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4.cloud.local\Specific-32011$\Users\Allgemein\Aktenplan\Gruppe 2\Sportcup\2023\Zwischenwertungen\"/>
    </mc:Choice>
  </mc:AlternateContent>
  <xr:revisionPtr revIDLastSave="0" documentId="13_ncr:1_{5F55E86B-FE83-4EA1-84CD-571E27C4D15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Tabelle1" sheetId="1" r:id="rId1"/>
  </sheets>
  <definedNames>
    <definedName name="_xlnm._FilterDatabase" localSheetId="0" hidden="1">Tabelle1!$A$18:$K$173</definedName>
  </definedNames>
  <calcPr calcId="191029"/>
</workbook>
</file>

<file path=xl/calcChain.xml><?xml version="1.0" encoding="utf-8"?>
<calcChain xmlns="http://schemas.openxmlformats.org/spreadsheetml/2006/main">
  <c r="K80" i="1" l="1"/>
  <c r="K43" i="1" l="1"/>
  <c r="K93" i="1" l="1"/>
  <c r="K70" i="1"/>
  <c r="K20" i="1"/>
  <c r="K95" i="1" l="1"/>
  <c r="K96" i="1"/>
  <c r="K97" i="1"/>
  <c r="K98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01" i="1" l="1"/>
  <c r="K85" i="1"/>
  <c r="K73" i="1"/>
  <c r="K61" i="1"/>
  <c r="K57" i="1"/>
  <c r="K42" i="1"/>
  <c r="K45" i="1"/>
  <c r="K21" i="1"/>
  <c r="K41" i="1" l="1"/>
  <c r="K44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2" i="1"/>
  <c r="K63" i="1"/>
  <c r="K64" i="1"/>
  <c r="K65" i="1"/>
  <c r="K66" i="1"/>
  <c r="K67" i="1"/>
  <c r="K68" i="1"/>
  <c r="K69" i="1"/>
  <c r="K71" i="1"/>
  <c r="K72" i="1"/>
  <c r="K74" i="1"/>
  <c r="K75" i="1"/>
  <c r="K76" i="1"/>
  <c r="K77" i="1"/>
  <c r="K78" i="1"/>
  <c r="K79" i="1"/>
  <c r="K81" i="1"/>
  <c r="K82" i="1"/>
  <c r="K83" i="1"/>
  <c r="K84" i="1"/>
  <c r="K86" i="1"/>
  <c r="K87" i="1"/>
  <c r="K88" i="1"/>
  <c r="K89" i="1"/>
  <c r="K90" i="1"/>
  <c r="K91" i="1"/>
  <c r="K92" i="1"/>
  <c r="K94" i="1"/>
  <c r="K99" i="1"/>
  <c r="K100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7" i="1" l="1"/>
  <c r="K132" i="1" l="1"/>
  <c r="K129" i="1" l="1"/>
  <c r="K135" i="1"/>
  <c r="K133" i="1"/>
  <c r="K144" i="1" l="1"/>
  <c r="K134" i="1"/>
  <c r="K131" i="1"/>
  <c r="K130" i="1"/>
  <c r="K125" i="1" l="1"/>
  <c r="K126" i="1" l="1"/>
  <c r="K128" i="1"/>
  <c r="K136" i="1"/>
  <c r="K137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9" i="1"/>
</calcChain>
</file>

<file path=xl/sharedStrings.xml><?xml version="1.0" encoding="utf-8"?>
<sst xmlns="http://schemas.openxmlformats.org/spreadsheetml/2006/main" count="372" uniqueCount="203">
  <si>
    <t>St. Anton an der Jeßnitz</t>
  </si>
  <si>
    <t>A-3283 – St. Anton an der Jeßnitz Nr. 5</t>
  </si>
  <si>
    <r>
      <t>(</t>
    </r>
    <r>
      <rPr>
        <sz val="8.5"/>
        <color theme="1"/>
        <rFont val="Tahoma"/>
        <family val="2"/>
      </rPr>
      <t xml:space="preserve"> 07482/48240</t>
    </r>
  </si>
  <si>
    <t>www.st-anton-jessnitz.gv.at</t>
  </si>
  <si>
    <t>Jeßnitztal Trophy</t>
  </si>
  <si>
    <t>Zwischenwertung</t>
  </si>
  <si>
    <t>Familienname:</t>
  </si>
  <si>
    <t>Vorname:</t>
  </si>
  <si>
    <t>Punkte</t>
  </si>
  <si>
    <t>Gesamt:</t>
  </si>
  <si>
    <t xml:space="preserve">08 - 10 Jahre </t>
  </si>
  <si>
    <t xml:space="preserve">11 - 13 Jahre </t>
  </si>
  <si>
    <t xml:space="preserve">S1M  </t>
  </si>
  <si>
    <t>Schüler 1 männlich</t>
  </si>
  <si>
    <t xml:space="preserve">und       S1W  </t>
  </si>
  <si>
    <t>Schüler 1 weiblich</t>
  </si>
  <si>
    <t>14 - 16 Jahre</t>
  </si>
  <si>
    <t xml:space="preserve">S2M  </t>
  </si>
  <si>
    <t>Schüler 2 männlich</t>
  </si>
  <si>
    <t xml:space="preserve">und       S2W  </t>
  </si>
  <si>
    <t>Schüler 2 weiblich</t>
  </si>
  <si>
    <t xml:space="preserve">17 - 19 Jahre </t>
  </si>
  <si>
    <t xml:space="preserve">20 - 29 Jahre </t>
  </si>
  <si>
    <t>Herren 1</t>
  </si>
  <si>
    <t>Damen 1</t>
  </si>
  <si>
    <t>30 - 39 Jahre</t>
  </si>
  <si>
    <t>Herren 2</t>
  </si>
  <si>
    <t>Damen 2</t>
  </si>
  <si>
    <t xml:space="preserve">40 - 49 Jahre </t>
  </si>
  <si>
    <t>Herren 3</t>
  </si>
  <si>
    <t>Damen 3</t>
  </si>
  <si>
    <t>Herren 4</t>
  </si>
  <si>
    <t>Damen 4</t>
  </si>
  <si>
    <r>
      <t xml:space="preserve">Für die </t>
    </r>
    <r>
      <rPr>
        <b/>
        <sz val="10"/>
        <color theme="1"/>
        <rFont val="Arial Narrow"/>
        <family val="2"/>
      </rPr>
      <t>„Jeßnitztal Trophy“</t>
    </r>
    <r>
      <rPr>
        <sz val="10"/>
        <color theme="1"/>
        <rFont val="Arial Narrow"/>
        <family val="2"/>
      </rPr>
      <t xml:space="preserve"> gilt folgende</t>
    </r>
  </si>
  <si>
    <t>Klasse</t>
  </si>
  <si>
    <t>Naturparkgemeinde</t>
  </si>
  <si>
    <t>e-mail: office@st-anton-jessnitz.gv.at</t>
  </si>
  <si>
    <t xml:space="preserve">06 - 07 Jahre </t>
  </si>
  <si>
    <t>Jg  2015 bis 2016</t>
  </si>
  <si>
    <t xml:space="preserve">  KM  </t>
  </si>
  <si>
    <t>Kinder 1      männlich</t>
  </si>
  <si>
    <t>und</t>
  </si>
  <si>
    <t xml:space="preserve">  KW  </t>
  </si>
  <si>
    <t>Kinder 1     weiblich</t>
  </si>
  <si>
    <t>Jg  2012 bis 2014</t>
  </si>
  <si>
    <t>Kinder 2      männlich</t>
  </si>
  <si>
    <t>Kinder 2     weiblich</t>
  </si>
  <si>
    <t>Jg  2009 bis 2011</t>
  </si>
  <si>
    <t>Jg  2006 bis 2008</t>
  </si>
  <si>
    <t xml:space="preserve">Jg  2003 bis 2005 </t>
  </si>
  <si>
    <t xml:space="preserve">  JM</t>
  </si>
  <si>
    <t>Jugend    männlich</t>
  </si>
  <si>
    <t xml:space="preserve">  JW</t>
  </si>
  <si>
    <t>Jugend    weiblich</t>
  </si>
  <si>
    <t xml:space="preserve">Jg  1993 bis 2002 </t>
  </si>
  <si>
    <t xml:space="preserve">  H1  </t>
  </si>
  <si>
    <t>und         D1</t>
  </si>
  <si>
    <t xml:space="preserve">Jg  1983 bis 1992 </t>
  </si>
  <si>
    <t xml:space="preserve">  H2</t>
  </si>
  <si>
    <t>und         D2</t>
  </si>
  <si>
    <t xml:space="preserve">Jg  1973 bis 1982 </t>
  </si>
  <si>
    <t xml:space="preserve">  H3</t>
  </si>
  <si>
    <t>und         D3</t>
  </si>
  <si>
    <t xml:space="preserve">Herren Senioren </t>
  </si>
  <si>
    <t xml:space="preserve">Damen Senioren </t>
  </si>
  <si>
    <t xml:space="preserve">Patrick </t>
  </si>
  <si>
    <t>H1</t>
  </si>
  <si>
    <t xml:space="preserve">Hackl </t>
  </si>
  <si>
    <t xml:space="preserve">Dominik </t>
  </si>
  <si>
    <t xml:space="preserve">Tobias </t>
  </si>
  <si>
    <t xml:space="preserve">Aigelsreiter </t>
  </si>
  <si>
    <t xml:space="preserve">Danner </t>
  </si>
  <si>
    <t xml:space="preserve">Christopher </t>
  </si>
  <si>
    <t xml:space="preserve">Flach </t>
  </si>
  <si>
    <t xml:space="preserve">David </t>
  </si>
  <si>
    <t xml:space="preserve">Fabian </t>
  </si>
  <si>
    <t xml:space="preserve">Schafhuber </t>
  </si>
  <si>
    <t xml:space="preserve">Manuel </t>
  </si>
  <si>
    <t xml:space="preserve">Kevin </t>
  </si>
  <si>
    <t>H2</t>
  </si>
  <si>
    <t xml:space="preserve">Rottensteiner </t>
  </si>
  <si>
    <t xml:space="preserve">Christian </t>
  </si>
  <si>
    <t xml:space="preserve">Markus </t>
  </si>
  <si>
    <t xml:space="preserve">Daurer </t>
  </si>
  <si>
    <t xml:space="preserve">Martin </t>
  </si>
  <si>
    <t xml:space="preserve">Streimelweger </t>
  </si>
  <si>
    <t>H3</t>
  </si>
  <si>
    <t xml:space="preserve">Bernhard </t>
  </si>
  <si>
    <t xml:space="preserve">Karl </t>
  </si>
  <si>
    <t xml:space="preserve">Stefan </t>
  </si>
  <si>
    <t>H4</t>
  </si>
  <si>
    <t xml:space="preserve">Alfred </t>
  </si>
  <si>
    <t>D2</t>
  </si>
  <si>
    <t xml:space="preserve">Martina </t>
  </si>
  <si>
    <t>D3</t>
  </si>
  <si>
    <t xml:space="preserve">Buder </t>
  </si>
  <si>
    <t>D4</t>
  </si>
  <si>
    <t xml:space="preserve">Karner </t>
  </si>
  <si>
    <t xml:space="preserve">Monika </t>
  </si>
  <si>
    <t xml:space="preserve">Luis </t>
  </si>
  <si>
    <t xml:space="preserve">Mona Lisa </t>
  </si>
  <si>
    <t xml:space="preserve">S1M </t>
  </si>
  <si>
    <t xml:space="preserve">Julian </t>
  </si>
  <si>
    <t xml:space="preserve">Mühlbacher </t>
  </si>
  <si>
    <t xml:space="preserve">Plank </t>
  </si>
  <si>
    <t xml:space="preserve">Robert </t>
  </si>
  <si>
    <t xml:space="preserve">Steinacher </t>
  </si>
  <si>
    <t xml:space="preserve">Alexander </t>
  </si>
  <si>
    <t xml:space="preserve">Christina </t>
  </si>
  <si>
    <t xml:space="preserve">Marie </t>
  </si>
  <si>
    <t xml:space="preserve">Leitner </t>
  </si>
  <si>
    <t xml:space="preserve">Maximilian </t>
  </si>
  <si>
    <t xml:space="preserve">Leonie </t>
  </si>
  <si>
    <t>S1W</t>
  </si>
  <si>
    <t xml:space="preserve">50 - 60 Jahre </t>
  </si>
  <si>
    <t>Jg 1962 bis 1972</t>
  </si>
  <si>
    <t xml:space="preserve">und </t>
  </si>
  <si>
    <t>DS</t>
  </si>
  <si>
    <t xml:space="preserve">61 und älter </t>
  </si>
  <si>
    <t xml:space="preserve">Jg 1961 und älter </t>
  </si>
  <si>
    <t>HS</t>
  </si>
  <si>
    <t xml:space="preserve">Greul </t>
  </si>
  <si>
    <t xml:space="preserve">Verena </t>
  </si>
  <si>
    <t>Ivancic</t>
  </si>
  <si>
    <t>Scheplawy</t>
  </si>
  <si>
    <t>Skifahren</t>
  </si>
  <si>
    <t xml:space="preserve">Hofecker </t>
  </si>
  <si>
    <t>Erhard</t>
  </si>
  <si>
    <t xml:space="preserve">Roman </t>
  </si>
  <si>
    <t xml:space="preserve">Winter </t>
  </si>
  <si>
    <t xml:space="preserve">Fallmann </t>
  </si>
  <si>
    <t xml:space="preserve">Leopold </t>
  </si>
  <si>
    <t xml:space="preserve">Teufel </t>
  </si>
  <si>
    <t xml:space="preserve">Irene </t>
  </si>
  <si>
    <t xml:space="preserve">Katharina </t>
  </si>
  <si>
    <t xml:space="preserve">Sonja </t>
  </si>
  <si>
    <t xml:space="preserve">Gansch </t>
  </si>
  <si>
    <t>KM1</t>
  </si>
  <si>
    <t>Philipp</t>
  </si>
  <si>
    <t xml:space="preserve">Janker </t>
  </si>
  <si>
    <t xml:space="preserve">Elias </t>
  </si>
  <si>
    <t>KM2</t>
  </si>
  <si>
    <t xml:space="preserve">Andre </t>
  </si>
  <si>
    <t xml:space="preserve">Johanna </t>
  </si>
  <si>
    <t>KW1</t>
  </si>
  <si>
    <t>KW2</t>
  </si>
  <si>
    <t>Rosmarie</t>
  </si>
  <si>
    <t xml:space="preserve">S2M </t>
  </si>
  <si>
    <t>FF</t>
  </si>
  <si>
    <t xml:space="preserve">Michael </t>
  </si>
  <si>
    <t xml:space="preserve">Dorn </t>
  </si>
  <si>
    <t xml:space="preserve">Mario </t>
  </si>
  <si>
    <t xml:space="preserve">Zellhofer </t>
  </si>
  <si>
    <t xml:space="preserve">Moser </t>
  </si>
  <si>
    <t xml:space="preserve">Gerhard </t>
  </si>
  <si>
    <t xml:space="preserve">Öhlsasser </t>
  </si>
  <si>
    <t xml:space="preserve">Willingshofer </t>
  </si>
  <si>
    <t xml:space="preserve">Erwin </t>
  </si>
  <si>
    <t xml:space="preserve">Manfred </t>
  </si>
  <si>
    <t xml:space="preserve">Buchebner </t>
  </si>
  <si>
    <t xml:space="preserve">Gregor </t>
  </si>
  <si>
    <t xml:space="preserve">Schagerl </t>
  </si>
  <si>
    <t xml:space="preserve">Reinhard </t>
  </si>
  <si>
    <t xml:space="preserve">Andreas </t>
  </si>
  <si>
    <t xml:space="preserve">Sarah </t>
  </si>
  <si>
    <t>D1</t>
  </si>
  <si>
    <t xml:space="preserve">Hinterleitner </t>
  </si>
  <si>
    <t xml:space="preserve">Alexandra </t>
  </si>
  <si>
    <t xml:space="preserve">Erika </t>
  </si>
  <si>
    <t xml:space="preserve">Tippelreiter </t>
  </si>
  <si>
    <t xml:space="preserve">Sabine </t>
  </si>
  <si>
    <t xml:space="preserve">Manuela </t>
  </si>
  <si>
    <t xml:space="preserve">Michaela </t>
  </si>
  <si>
    <t xml:space="preserve">Claudia </t>
  </si>
  <si>
    <t xml:space="preserve">Niko </t>
  </si>
  <si>
    <t xml:space="preserve">Selina </t>
  </si>
  <si>
    <t xml:space="preserve">Lukas </t>
  </si>
  <si>
    <t xml:space="preserve">Sebastian </t>
  </si>
  <si>
    <t>JM</t>
  </si>
  <si>
    <t xml:space="preserve">KJ </t>
  </si>
  <si>
    <t xml:space="preserve">Mathias </t>
  </si>
  <si>
    <t xml:space="preserve">Hofegger </t>
  </si>
  <si>
    <t xml:space="preserve">Thomas </t>
  </si>
  <si>
    <t xml:space="preserve">Roland </t>
  </si>
  <si>
    <t xml:space="preserve">Haydn </t>
  </si>
  <si>
    <t>Carina</t>
  </si>
  <si>
    <t xml:space="preserve">Schagerl (Gassner) </t>
  </si>
  <si>
    <t xml:space="preserve">Stöckl </t>
  </si>
  <si>
    <t xml:space="preserve">Waltraud </t>
  </si>
  <si>
    <t xml:space="preserve">Paul </t>
  </si>
  <si>
    <t xml:space="preserve">Emely </t>
  </si>
  <si>
    <t>FV</t>
  </si>
  <si>
    <t xml:space="preserve">Samuel </t>
  </si>
  <si>
    <t xml:space="preserve">Emma </t>
  </si>
  <si>
    <t xml:space="preserve">Schwimmen </t>
  </si>
  <si>
    <t xml:space="preserve">Daniel </t>
  </si>
  <si>
    <t xml:space="preserve">Kalteis </t>
  </si>
  <si>
    <t xml:space="preserve">Irxenmayer </t>
  </si>
  <si>
    <t xml:space="preserve">Anna </t>
  </si>
  <si>
    <t xml:space="preserve">ESV </t>
  </si>
  <si>
    <t xml:space="preserve">Bendinger </t>
  </si>
  <si>
    <t xml:space="preserve">Hermann </t>
  </si>
  <si>
    <t>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</si>
</sst>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Tahoma"/>
      <family val="2"/>
    </font>
    <font>
      <sz val="8.5"/>
      <color theme="1"/>
      <name val="Wingdings"/>
      <charset val="2"/>
    </font>
    <font>
      <b/>
      <sz val="28"/>
      <color theme="1"/>
      <name val="Arial"/>
      <family val="2"/>
    </font>
    <font>
      <b/>
      <sz val="36"/>
      <color theme="1"/>
      <name val="Arial"/>
      <family val="2"/>
    </font>
    <font>
      <u/>
      <sz val="10"/>
      <color theme="10"/>
      <name val="Arial"/>
      <family val="2"/>
    </font>
    <font>
      <b/>
      <sz val="56"/>
      <color theme="1"/>
      <name val="Arial"/>
      <family val="2"/>
    </font>
    <font>
      <b/>
      <u/>
      <sz val="19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u/>
      <sz val="10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 indent="3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3" xfId="0" applyFill="1" applyBorder="1"/>
    <xf numFmtId="0" fontId="0" fillId="0" borderId="1" xfId="0" applyFill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662517</xdr:colOff>
      <xdr:row>0</xdr:row>
      <xdr:rowOff>0</xdr:rowOff>
    </xdr:from>
    <xdr:to>
      <xdr:col>10</xdr:col>
      <xdr:colOff>752475</xdr:colOff>
      <xdr:row>6</xdr:row>
      <xdr:rowOff>123824</xdr:rowOff>
    </xdr:to>
    <xdr:pic>
      <xdr:nvPicPr>
        <xdr:cNvPr id="7" name="Bild 1" descr="logo Naturpark ne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517" y="0"/>
          <a:ext cx="851958" cy="109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7</xdr:row>
      <xdr:rowOff>66675</xdr:rowOff>
    </xdr:to>
    <xdr:pic>
      <xdr:nvPicPr>
        <xdr:cNvPr id="8" name="Grafik 2" descr="S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4" t="21338" r="16885" b="28778"/>
        <a:stretch>
          <a:fillRect/>
        </a:stretch>
      </xdr:blipFill>
      <xdr:spPr bwMode="auto">
        <a:xfrm>
          <a:off x="0" y="0"/>
          <a:ext cx="1143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5</xdr:row>
      <xdr:rowOff>0</xdr:rowOff>
    </xdr:from>
    <xdr:to>
      <xdr:col>18</xdr:col>
      <xdr:colOff>570524</xdr:colOff>
      <xdr:row>22</xdr:row>
      <xdr:rowOff>161924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976B0AF-8423-45E6-81A2-44FA82AA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1" y="809625"/>
          <a:ext cx="6180748" cy="3295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-anton-jessnitz.gv.at/" TargetMode="External"/><Relationship Id="rId1" Type="http://schemas.openxmlformats.org/officeDocument/2006/relationships/hyperlink" Target="mailto:st.anton.jessnitz@speed.a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3"/>
  <sheetViews>
    <sheetView tabSelected="1" topLeftCell="A49" zoomScaleNormal="100" workbookViewId="0">
      <selection activeCell="J77" sqref="J77"/>
    </sheetView>
  </sheetViews>
  <sheetFormatPr baseColWidth="10" defaultRowHeight="12.75" x14ac:dyDescent="0.2"/>
  <cols>
    <col min="1" max="1" width="16.85546875" customWidth="1"/>
    <col min="2" max="2" width="12.85546875" customWidth="1"/>
    <col min="3" max="3" width="10.28515625" customWidth="1"/>
    <col min="4" max="4" width="10.85546875" customWidth="1"/>
    <col min="5" max="5" width="12.28515625" customWidth="1"/>
    <col min="6" max="6" width="11.85546875" customWidth="1"/>
    <col min="7" max="8" width="12.42578125" customWidth="1"/>
    <col min="9" max="9" width="11.42578125" customWidth="1"/>
    <col min="10" max="10" width="13.5703125" bestFit="1" customWidth="1"/>
    <col min="14" max="14" width="16.140625" customWidth="1"/>
    <col min="15" max="15" width="17.5703125" customWidth="1"/>
    <col min="16" max="16" width="6.85546875" customWidth="1"/>
    <col min="17" max="17" width="19.140625" bestFit="1" customWidth="1"/>
    <col min="18" max="18" width="13" customWidth="1"/>
  </cols>
  <sheetData>
    <row r="1" spans="1:20" x14ac:dyDescent="0.2">
      <c r="C1" s="32" t="s">
        <v>35</v>
      </c>
      <c r="D1" s="33"/>
      <c r="E1" s="33"/>
      <c r="F1" s="33"/>
      <c r="G1" s="33"/>
      <c r="H1" s="33"/>
      <c r="I1" s="33"/>
    </row>
    <row r="2" spans="1:20" x14ac:dyDescent="0.2">
      <c r="C2" s="33"/>
      <c r="D2" s="33"/>
      <c r="E2" s="33"/>
      <c r="F2" s="33"/>
      <c r="G2" s="33"/>
      <c r="H2" s="33"/>
      <c r="I2" s="33"/>
    </row>
    <row r="3" spans="1:20" x14ac:dyDescent="0.2">
      <c r="C3" s="33"/>
      <c r="D3" s="33"/>
      <c r="E3" s="33"/>
      <c r="F3" s="33"/>
      <c r="G3" s="33"/>
      <c r="H3" s="33"/>
      <c r="I3" s="33"/>
    </row>
    <row r="4" spans="1:20" x14ac:dyDescent="0.2">
      <c r="C4" s="34" t="s">
        <v>0</v>
      </c>
      <c r="D4" s="34"/>
      <c r="E4" s="34"/>
      <c r="F4" s="34"/>
      <c r="G4" s="34"/>
      <c r="H4" s="34"/>
      <c r="I4" s="34"/>
      <c r="M4" s="11" t="s">
        <v>33</v>
      </c>
      <c r="N4" s="12"/>
      <c r="O4" s="12"/>
      <c r="P4" s="12"/>
      <c r="Q4" s="12"/>
      <c r="R4" s="12"/>
    </row>
    <row r="5" spans="1:20" x14ac:dyDescent="0.2">
      <c r="C5" s="34"/>
      <c r="D5" s="34"/>
      <c r="E5" s="34"/>
      <c r="F5" s="34"/>
      <c r="G5" s="34"/>
      <c r="H5" s="34"/>
      <c r="I5" s="34"/>
      <c r="M5" s="11"/>
      <c r="N5" s="12"/>
      <c r="O5" s="12"/>
      <c r="P5" s="12"/>
      <c r="Q5" s="12"/>
      <c r="R5" s="12"/>
    </row>
    <row r="6" spans="1:20" x14ac:dyDescent="0.2">
      <c r="C6" s="34"/>
      <c r="D6" s="34"/>
      <c r="E6" s="34"/>
      <c r="F6" s="34"/>
      <c r="G6" s="34"/>
      <c r="H6" s="34"/>
      <c r="I6" s="34"/>
      <c r="M6" s="12"/>
      <c r="N6" s="13"/>
      <c r="O6" s="12"/>
      <c r="P6" s="12"/>
      <c r="Q6" s="12"/>
      <c r="R6" s="12"/>
    </row>
    <row r="7" spans="1:20" ht="15.75" x14ac:dyDescent="0.2">
      <c r="F7" s="1" t="s">
        <v>1</v>
      </c>
      <c r="N7" s="24"/>
      <c r="O7" s="24"/>
      <c r="P7" s="25"/>
      <c r="Q7" s="24"/>
      <c r="R7" s="24"/>
      <c r="S7" s="24"/>
      <c r="T7" s="24"/>
    </row>
    <row r="8" spans="1:20" ht="15.75" x14ac:dyDescent="0.2">
      <c r="A8" s="36" t="s">
        <v>5</v>
      </c>
      <c r="B8" s="36"/>
      <c r="C8" s="36"/>
      <c r="F8" s="2" t="s">
        <v>2</v>
      </c>
      <c r="I8" s="37" t="s">
        <v>5</v>
      </c>
      <c r="J8" s="37"/>
      <c r="K8" s="37"/>
      <c r="N8" s="24"/>
      <c r="O8" s="24"/>
      <c r="P8" s="25"/>
      <c r="Q8" s="24"/>
      <c r="R8" s="24"/>
      <c r="S8" s="24"/>
      <c r="T8" s="24"/>
    </row>
    <row r="9" spans="1:20" ht="15.75" x14ac:dyDescent="0.2">
      <c r="A9" s="36"/>
      <c r="B9" s="36"/>
      <c r="C9" s="36"/>
      <c r="F9" s="3" t="s">
        <v>36</v>
      </c>
      <c r="I9" s="37"/>
      <c r="J9" s="37"/>
      <c r="K9" s="37"/>
      <c r="N9" s="24"/>
      <c r="O9" s="24"/>
      <c r="P9" s="25"/>
      <c r="Q9" s="24"/>
      <c r="R9" s="24"/>
      <c r="S9" s="24"/>
    </row>
    <row r="10" spans="1:20" ht="15.75" x14ac:dyDescent="0.2">
      <c r="F10" s="3" t="s">
        <v>3</v>
      </c>
      <c r="N10" s="24"/>
      <c r="O10" s="24"/>
      <c r="P10" s="25"/>
      <c r="Q10" s="24"/>
      <c r="R10" s="24"/>
      <c r="S10" s="24"/>
    </row>
    <row r="11" spans="1:20" ht="15.75" x14ac:dyDescent="0.2">
      <c r="A11" s="35" t="s">
        <v>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N11" s="24"/>
      <c r="O11" s="24"/>
      <c r="P11" s="25"/>
      <c r="Q11" s="24"/>
      <c r="R11" s="24"/>
      <c r="S11" s="24"/>
      <c r="T11" s="24"/>
    </row>
    <row r="12" spans="1:20" ht="15.75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N12" s="24"/>
      <c r="O12" s="24"/>
      <c r="P12" s="25"/>
      <c r="Q12" s="24"/>
      <c r="S12" s="24"/>
      <c r="T12" s="24"/>
    </row>
    <row r="13" spans="1:20" ht="15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N13" s="24"/>
      <c r="O13" s="24"/>
      <c r="P13" s="25"/>
      <c r="Q13" s="24"/>
      <c r="S13" s="24"/>
      <c r="T13" s="24"/>
    </row>
    <row r="14" spans="1:20" ht="15.7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N14" s="24"/>
      <c r="O14" s="24"/>
      <c r="P14" s="25"/>
      <c r="Q14" s="24"/>
      <c r="S14" s="24"/>
      <c r="T14" s="24"/>
    </row>
    <row r="15" spans="1:20" ht="15.75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N15" s="24"/>
      <c r="O15" s="24"/>
      <c r="P15" s="25"/>
      <c r="Q15" s="24"/>
      <c r="S15" s="24"/>
      <c r="T15" s="24"/>
    </row>
    <row r="16" spans="1:20" ht="15.75" x14ac:dyDescent="0.2">
      <c r="A16" s="4">
        <v>44684</v>
      </c>
      <c r="F16" s="5"/>
      <c r="N16" s="24"/>
      <c r="O16" s="24"/>
      <c r="P16" s="25"/>
      <c r="Q16" s="24"/>
      <c r="R16" s="24"/>
      <c r="S16" s="24"/>
      <c r="T16" s="24"/>
    </row>
    <row r="17" spans="1:18" x14ac:dyDescent="0.2">
      <c r="A17" s="6"/>
      <c r="B17" s="6"/>
      <c r="C17" s="6"/>
      <c r="D17" s="7" t="s">
        <v>125</v>
      </c>
      <c r="E17" s="7" t="s">
        <v>148</v>
      </c>
      <c r="F17" s="7" t="s">
        <v>179</v>
      </c>
      <c r="G17" s="7" t="s">
        <v>191</v>
      </c>
      <c r="H17" s="7" t="s">
        <v>194</v>
      </c>
      <c r="I17" s="7" t="s">
        <v>199</v>
      </c>
      <c r="J17" s="7"/>
      <c r="K17" s="8" t="s">
        <v>8</v>
      </c>
      <c r="M17" s="14"/>
      <c r="N17" s="15"/>
      <c r="O17" s="12"/>
      <c r="P17" s="26"/>
      <c r="Q17" s="12"/>
      <c r="R17" s="12"/>
    </row>
    <row r="18" spans="1:18" x14ac:dyDescent="0.2">
      <c r="A18" s="9" t="s">
        <v>6</v>
      </c>
      <c r="B18" s="9" t="s">
        <v>7</v>
      </c>
      <c r="C18" s="9" t="s">
        <v>34</v>
      </c>
      <c r="D18" s="10"/>
      <c r="E18" s="16"/>
      <c r="F18" s="16"/>
      <c r="G18" s="10"/>
      <c r="H18" s="6"/>
      <c r="I18" s="16"/>
      <c r="J18" s="16"/>
      <c r="K18" s="17" t="s">
        <v>9</v>
      </c>
      <c r="M18" s="11"/>
      <c r="N18" s="11"/>
      <c r="O18" s="11"/>
      <c r="P18" s="12"/>
      <c r="Q18" s="12"/>
      <c r="R18" s="12"/>
    </row>
    <row r="19" spans="1:18" x14ac:dyDescent="0.2">
      <c r="A19" s="18" t="s">
        <v>67</v>
      </c>
      <c r="B19" s="18" t="s">
        <v>68</v>
      </c>
      <c r="C19" s="18" t="s">
        <v>66</v>
      </c>
      <c r="D19" s="28">
        <v>30</v>
      </c>
      <c r="E19" s="28">
        <v>30</v>
      </c>
      <c r="F19" s="28">
        <v>30</v>
      </c>
      <c r="G19" s="28">
        <v>18</v>
      </c>
      <c r="H19" s="28">
        <v>23</v>
      </c>
      <c r="I19" s="28"/>
      <c r="J19" s="28"/>
      <c r="K19" s="18">
        <f>SUM(D19:J19)</f>
        <v>131</v>
      </c>
      <c r="M19" s="11"/>
      <c r="N19" s="11"/>
      <c r="O19" s="11"/>
      <c r="P19" s="12"/>
      <c r="Q19" s="12"/>
      <c r="R19" s="12"/>
    </row>
    <row r="20" spans="1:18" x14ac:dyDescent="0.2">
      <c r="A20" s="18" t="s">
        <v>88</v>
      </c>
      <c r="B20" s="18" t="s">
        <v>149</v>
      </c>
      <c r="C20" s="18" t="s">
        <v>66</v>
      </c>
      <c r="D20" s="28">
        <v>26</v>
      </c>
      <c r="E20" s="28"/>
      <c r="F20" s="28"/>
      <c r="G20" s="28"/>
      <c r="H20" s="28"/>
      <c r="I20" s="28"/>
      <c r="J20" s="28"/>
      <c r="K20" s="18">
        <f t="shared" ref="K20" si="0">SUM(D20:J20)</f>
        <v>26</v>
      </c>
      <c r="M20" s="14"/>
      <c r="N20" s="15"/>
      <c r="O20" s="12"/>
      <c r="P20" s="12"/>
      <c r="Q20" s="12"/>
      <c r="R20" s="12"/>
    </row>
    <row r="21" spans="1:18" x14ac:dyDescent="0.2">
      <c r="A21" s="18" t="s">
        <v>153</v>
      </c>
      <c r="B21" s="18" t="s">
        <v>195</v>
      </c>
      <c r="C21" s="18" t="s">
        <v>66</v>
      </c>
      <c r="D21" s="28"/>
      <c r="E21" s="28"/>
      <c r="F21" s="28"/>
      <c r="G21" s="28"/>
      <c r="H21" s="28">
        <v>20</v>
      </c>
      <c r="I21" s="28"/>
      <c r="J21" s="28"/>
      <c r="K21" s="18">
        <f t="shared" ref="K21:K40" si="1">SUM(D21:J21)</f>
        <v>20</v>
      </c>
      <c r="M21" s="14"/>
      <c r="N21" s="15"/>
      <c r="O21" s="12"/>
      <c r="P21" s="12"/>
      <c r="Q21" s="12"/>
      <c r="R21" s="12"/>
    </row>
    <row r="22" spans="1:18" x14ac:dyDescent="0.2">
      <c r="A22" s="18" t="s">
        <v>152</v>
      </c>
      <c r="B22" s="18" t="s">
        <v>192</v>
      </c>
      <c r="C22" s="18" t="s">
        <v>66</v>
      </c>
      <c r="D22" s="28"/>
      <c r="E22" s="28"/>
      <c r="F22" s="28"/>
      <c r="G22" s="28">
        <v>26</v>
      </c>
      <c r="H22" s="28"/>
      <c r="I22" s="28"/>
      <c r="J22" s="28"/>
      <c r="K22" s="18">
        <f t="shared" si="1"/>
        <v>26</v>
      </c>
      <c r="M22" s="11"/>
      <c r="N22" s="11"/>
      <c r="O22" s="11"/>
      <c r="P22" s="12"/>
      <c r="Q22" s="12"/>
      <c r="R22" s="12"/>
    </row>
    <row r="23" spans="1:18" x14ac:dyDescent="0.2">
      <c r="A23" s="18" t="s">
        <v>152</v>
      </c>
      <c r="B23" s="18" t="s">
        <v>65</v>
      </c>
      <c r="C23" s="18" t="s">
        <v>66</v>
      </c>
      <c r="D23" s="28"/>
      <c r="E23" s="28"/>
      <c r="F23" s="28"/>
      <c r="G23" s="28">
        <v>20</v>
      </c>
      <c r="H23" s="28"/>
      <c r="I23" s="28"/>
      <c r="J23" s="28"/>
      <c r="K23" s="18">
        <f t="shared" si="1"/>
        <v>20</v>
      </c>
      <c r="M23" s="14"/>
      <c r="N23" s="15"/>
      <c r="O23" s="12"/>
      <c r="P23" s="12"/>
      <c r="Q23" s="12"/>
      <c r="R23" s="12"/>
    </row>
    <row r="24" spans="1:18" x14ac:dyDescent="0.2">
      <c r="A24" s="18" t="s">
        <v>70</v>
      </c>
      <c r="B24" s="18" t="s">
        <v>180</v>
      </c>
      <c r="C24" s="18" t="s">
        <v>66</v>
      </c>
      <c r="D24" s="28"/>
      <c r="E24" s="28"/>
      <c r="F24" s="28">
        <v>23</v>
      </c>
      <c r="G24" s="28"/>
      <c r="H24" s="28"/>
      <c r="I24" s="28"/>
      <c r="J24" s="28"/>
      <c r="K24" s="18">
        <f t="shared" si="1"/>
        <v>23</v>
      </c>
      <c r="M24" s="14"/>
      <c r="N24" s="15"/>
      <c r="O24" s="12"/>
      <c r="P24" s="12"/>
      <c r="Q24" s="12"/>
      <c r="R24" s="12"/>
    </row>
    <row r="25" spans="1:18" x14ac:dyDescent="0.2">
      <c r="A25" s="18" t="s">
        <v>181</v>
      </c>
      <c r="B25" s="18" t="s">
        <v>89</v>
      </c>
      <c r="C25" s="18" t="s">
        <v>66</v>
      </c>
      <c r="D25" s="28"/>
      <c r="E25" s="28"/>
      <c r="F25" s="28">
        <v>20</v>
      </c>
      <c r="G25" s="28"/>
      <c r="H25" s="28"/>
      <c r="I25" s="28"/>
      <c r="J25" s="28"/>
      <c r="K25" s="18">
        <f t="shared" si="1"/>
        <v>20</v>
      </c>
      <c r="M25" s="14"/>
      <c r="N25" s="15"/>
      <c r="O25" s="12"/>
      <c r="P25" s="12"/>
      <c r="Q25" s="12"/>
      <c r="R25" s="12"/>
    </row>
    <row r="26" spans="1:18" x14ac:dyDescent="0.2">
      <c r="A26" s="18" t="s">
        <v>73</v>
      </c>
      <c r="B26" s="18" t="s">
        <v>74</v>
      </c>
      <c r="C26" s="18" t="s">
        <v>66</v>
      </c>
      <c r="D26" s="28">
        <v>23</v>
      </c>
      <c r="E26" s="28">
        <v>23</v>
      </c>
      <c r="F26" s="28"/>
      <c r="G26" s="28">
        <v>14</v>
      </c>
      <c r="H26" s="28">
        <v>30</v>
      </c>
      <c r="I26" s="28"/>
      <c r="J26" s="28"/>
      <c r="K26" s="18">
        <f t="shared" si="1"/>
        <v>90</v>
      </c>
      <c r="M26" s="11"/>
      <c r="N26" s="11"/>
      <c r="O26" s="11"/>
      <c r="P26" s="12"/>
      <c r="Q26" s="12"/>
      <c r="R26" s="12"/>
    </row>
    <row r="27" spans="1:18" x14ac:dyDescent="0.2">
      <c r="A27" s="18" t="s">
        <v>76</v>
      </c>
      <c r="B27" s="18" t="s">
        <v>77</v>
      </c>
      <c r="C27" s="18" t="s">
        <v>66</v>
      </c>
      <c r="D27" s="28">
        <v>20</v>
      </c>
      <c r="E27" s="28">
        <v>26</v>
      </c>
      <c r="F27" s="28">
        <v>26</v>
      </c>
      <c r="G27" s="28">
        <v>16</v>
      </c>
      <c r="H27" s="28"/>
      <c r="I27" s="28"/>
      <c r="J27" s="28"/>
      <c r="K27" s="18">
        <f t="shared" si="1"/>
        <v>88</v>
      </c>
      <c r="M27" s="11"/>
      <c r="N27" s="11"/>
      <c r="O27" s="11"/>
      <c r="P27" s="12"/>
      <c r="Q27" s="12"/>
      <c r="R27" s="12"/>
    </row>
    <row r="28" spans="1:18" x14ac:dyDescent="0.2">
      <c r="A28" s="18" t="s">
        <v>71</v>
      </c>
      <c r="B28" s="23" t="s">
        <v>75</v>
      </c>
      <c r="C28" s="18" t="s">
        <v>66</v>
      </c>
      <c r="D28" s="28">
        <v>18</v>
      </c>
      <c r="E28" s="28"/>
      <c r="F28" s="28"/>
      <c r="G28" s="28">
        <v>30</v>
      </c>
      <c r="H28" s="28"/>
      <c r="I28" s="28"/>
      <c r="J28" s="28"/>
      <c r="K28" s="18">
        <f t="shared" si="1"/>
        <v>48</v>
      </c>
      <c r="M28" s="11"/>
      <c r="N28" s="11"/>
      <c r="O28" s="11"/>
      <c r="P28" s="12"/>
      <c r="Q28" s="12"/>
      <c r="R28" s="12"/>
    </row>
    <row r="29" spans="1:18" x14ac:dyDescent="0.2">
      <c r="A29" s="18" t="s">
        <v>71</v>
      </c>
      <c r="B29" s="18" t="s">
        <v>72</v>
      </c>
      <c r="C29" s="18" t="s">
        <v>66</v>
      </c>
      <c r="D29" s="28">
        <v>16</v>
      </c>
      <c r="E29" s="28">
        <v>20</v>
      </c>
      <c r="F29" s="28"/>
      <c r="G29" s="28">
        <v>23</v>
      </c>
      <c r="H29" s="28">
        <v>26</v>
      </c>
      <c r="I29" s="28">
        <v>30</v>
      </c>
      <c r="J29" s="28"/>
      <c r="K29" s="18">
        <f t="shared" si="1"/>
        <v>115</v>
      </c>
      <c r="M29" s="11"/>
      <c r="N29" s="11"/>
      <c r="O29" s="11"/>
      <c r="P29" s="11"/>
      <c r="Q29" s="12"/>
      <c r="R29" s="12"/>
    </row>
    <row r="30" spans="1:18" x14ac:dyDescent="0.2">
      <c r="A30" s="18" t="s">
        <v>150</v>
      </c>
      <c r="B30" s="18" t="s">
        <v>151</v>
      </c>
      <c r="C30" s="18" t="s">
        <v>79</v>
      </c>
      <c r="D30" s="28"/>
      <c r="E30" s="28">
        <v>30</v>
      </c>
      <c r="F30" s="28">
        <v>30</v>
      </c>
      <c r="G30" s="28">
        <v>23</v>
      </c>
      <c r="H30" s="28"/>
      <c r="I30" s="28">
        <v>23</v>
      </c>
      <c r="J30" s="28"/>
      <c r="K30" s="18">
        <f t="shared" si="1"/>
        <v>106</v>
      </c>
      <c r="M30" s="11"/>
      <c r="N30" s="11"/>
      <c r="O30" s="11"/>
      <c r="P30" s="12"/>
      <c r="Q30" s="12"/>
      <c r="R30" s="12"/>
    </row>
    <row r="31" spans="1:18" x14ac:dyDescent="0.2">
      <c r="A31" s="18" t="s">
        <v>152</v>
      </c>
      <c r="B31" s="18" t="s">
        <v>74</v>
      </c>
      <c r="C31" s="18" t="s">
        <v>79</v>
      </c>
      <c r="D31" s="28"/>
      <c r="E31" s="28">
        <v>26</v>
      </c>
      <c r="F31" s="28">
        <v>18</v>
      </c>
      <c r="G31" s="28">
        <v>30</v>
      </c>
      <c r="H31" s="28">
        <v>23</v>
      </c>
      <c r="I31" s="28">
        <v>26</v>
      </c>
      <c r="J31" s="28"/>
      <c r="K31" s="18">
        <f t="shared" si="1"/>
        <v>123</v>
      </c>
      <c r="M31" s="14"/>
      <c r="N31" s="15"/>
      <c r="O31" s="12"/>
      <c r="P31" s="12"/>
      <c r="Q31" s="12"/>
      <c r="R31" s="12"/>
    </row>
    <row r="32" spans="1:18" x14ac:dyDescent="0.2">
      <c r="A32" s="18" t="s">
        <v>153</v>
      </c>
      <c r="B32" s="18" t="s">
        <v>154</v>
      </c>
      <c r="C32" s="18" t="s">
        <v>79</v>
      </c>
      <c r="D32" s="28"/>
      <c r="E32" s="28">
        <v>23</v>
      </c>
      <c r="F32" s="28"/>
      <c r="G32" s="28"/>
      <c r="H32" s="28"/>
      <c r="I32" s="28"/>
      <c r="J32" s="28"/>
      <c r="K32" s="18">
        <f t="shared" si="1"/>
        <v>23</v>
      </c>
      <c r="M32" s="11"/>
      <c r="N32" s="11"/>
      <c r="O32" s="11"/>
      <c r="P32" s="12"/>
      <c r="Q32" s="12"/>
      <c r="R32" s="12"/>
    </row>
    <row r="33" spans="1:18" x14ac:dyDescent="0.2">
      <c r="A33" s="18" t="s">
        <v>161</v>
      </c>
      <c r="B33" s="18" t="s">
        <v>182</v>
      </c>
      <c r="C33" s="18" t="s">
        <v>79</v>
      </c>
      <c r="D33" s="28"/>
      <c r="E33" s="28"/>
      <c r="F33" s="28">
        <v>23</v>
      </c>
      <c r="G33" s="28">
        <v>20</v>
      </c>
      <c r="H33" s="28">
        <v>30</v>
      </c>
      <c r="I33" s="28"/>
      <c r="J33" s="28"/>
      <c r="K33" s="18">
        <f t="shared" si="1"/>
        <v>73</v>
      </c>
      <c r="M33" s="11"/>
      <c r="N33" s="11"/>
      <c r="O33" s="11"/>
      <c r="P33" s="12"/>
      <c r="Q33" s="12"/>
      <c r="R33" s="12"/>
    </row>
    <row r="34" spans="1:18" x14ac:dyDescent="0.2">
      <c r="A34" s="19" t="s">
        <v>155</v>
      </c>
      <c r="B34" s="18" t="s">
        <v>82</v>
      </c>
      <c r="C34" s="19" t="s">
        <v>79</v>
      </c>
      <c r="D34" s="28"/>
      <c r="E34" s="28">
        <v>20</v>
      </c>
      <c r="F34" s="28">
        <v>20</v>
      </c>
      <c r="G34" s="28"/>
      <c r="H34" s="28">
        <v>20</v>
      </c>
      <c r="I34" s="28">
        <v>20</v>
      </c>
      <c r="J34" s="28"/>
      <c r="K34" s="18">
        <f t="shared" si="1"/>
        <v>80</v>
      </c>
      <c r="M34" s="11"/>
      <c r="N34" s="11"/>
      <c r="O34" s="11"/>
      <c r="P34" s="12"/>
      <c r="Q34" s="12"/>
      <c r="R34" s="12"/>
    </row>
    <row r="35" spans="1:18" x14ac:dyDescent="0.2">
      <c r="A35" s="18" t="s">
        <v>80</v>
      </c>
      <c r="B35" s="23" t="s">
        <v>81</v>
      </c>
      <c r="C35" s="18" t="s">
        <v>79</v>
      </c>
      <c r="D35" s="29"/>
      <c r="E35" s="28"/>
      <c r="F35" s="28"/>
      <c r="G35" s="28">
        <v>18</v>
      </c>
      <c r="H35" s="28"/>
      <c r="I35" s="28"/>
      <c r="J35" s="28"/>
      <c r="K35" s="18">
        <f t="shared" si="1"/>
        <v>18</v>
      </c>
      <c r="M35" s="11"/>
      <c r="N35" s="11"/>
      <c r="O35" s="11"/>
      <c r="P35" s="12"/>
      <c r="Q35" s="12"/>
      <c r="R35" s="12"/>
    </row>
    <row r="36" spans="1:18" x14ac:dyDescent="0.2">
      <c r="A36" s="18" t="s">
        <v>67</v>
      </c>
      <c r="B36" s="23" t="s">
        <v>65</v>
      </c>
      <c r="C36" s="18" t="s">
        <v>79</v>
      </c>
      <c r="D36" s="29">
        <v>30</v>
      </c>
      <c r="E36" s="28">
        <v>18</v>
      </c>
      <c r="F36" s="28">
        <v>26</v>
      </c>
      <c r="G36" s="28">
        <v>26</v>
      </c>
      <c r="H36" s="28">
        <v>26</v>
      </c>
      <c r="I36" s="28">
        <v>30</v>
      </c>
      <c r="J36" s="28"/>
      <c r="K36" s="18">
        <f t="shared" si="1"/>
        <v>156</v>
      </c>
      <c r="M36" s="11"/>
      <c r="N36" s="11"/>
      <c r="O36" s="11"/>
      <c r="P36" s="12"/>
      <c r="Q36" s="12"/>
      <c r="R36" s="12"/>
    </row>
    <row r="37" spans="1:18" x14ac:dyDescent="0.2">
      <c r="A37" s="18" t="s">
        <v>126</v>
      </c>
      <c r="B37" s="18" t="s">
        <v>127</v>
      </c>
      <c r="C37" s="18" t="s">
        <v>86</v>
      </c>
      <c r="D37" s="28">
        <v>26</v>
      </c>
      <c r="E37" s="28"/>
      <c r="F37" s="28"/>
      <c r="G37" s="28"/>
      <c r="H37" s="28"/>
      <c r="I37" s="28"/>
      <c r="J37" s="28"/>
      <c r="K37" s="18">
        <f t="shared" si="1"/>
        <v>26</v>
      </c>
      <c r="M37" s="11"/>
      <c r="N37" s="11"/>
      <c r="O37" s="11"/>
      <c r="P37" s="12"/>
      <c r="Q37" s="12"/>
      <c r="R37" s="12"/>
    </row>
    <row r="38" spans="1:18" x14ac:dyDescent="0.2">
      <c r="A38" s="18" t="s">
        <v>156</v>
      </c>
      <c r="B38" s="18" t="s">
        <v>157</v>
      </c>
      <c r="C38" s="18" t="s">
        <v>86</v>
      </c>
      <c r="D38" s="28"/>
      <c r="E38" s="28">
        <v>30</v>
      </c>
      <c r="F38" s="28">
        <v>16</v>
      </c>
      <c r="G38" s="28">
        <v>14</v>
      </c>
      <c r="H38" s="28">
        <v>30</v>
      </c>
      <c r="I38" s="28">
        <v>23</v>
      </c>
      <c r="J38" s="28"/>
      <c r="K38" s="18">
        <f t="shared" si="1"/>
        <v>113</v>
      </c>
      <c r="M38" s="11"/>
      <c r="N38" s="11"/>
      <c r="O38" s="11"/>
      <c r="P38" s="12"/>
      <c r="Q38" s="12"/>
      <c r="R38" s="12"/>
    </row>
    <row r="39" spans="1:18" x14ac:dyDescent="0.2">
      <c r="A39" s="18" t="s">
        <v>123</v>
      </c>
      <c r="B39" s="23" t="s">
        <v>87</v>
      </c>
      <c r="C39" s="18" t="s">
        <v>86</v>
      </c>
      <c r="D39" s="29">
        <v>18</v>
      </c>
      <c r="E39" s="28">
        <v>20</v>
      </c>
      <c r="F39" s="28">
        <v>16</v>
      </c>
      <c r="G39" s="28">
        <v>16</v>
      </c>
      <c r="H39" s="28">
        <v>26</v>
      </c>
      <c r="I39" s="28">
        <v>30</v>
      </c>
      <c r="J39" s="28"/>
      <c r="K39" s="18">
        <f t="shared" si="1"/>
        <v>126</v>
      </c>
      <c r="M39" s="11"/>
      <c r="N39" s="11"/>
      <c r="O39" s="11"/>
      <c r="P39" s="12"/>
      <c r="Q39" s="12"/>
      <c r="R39" s="12"/>
    </row>
    <row r="40" spans="1:18" x14ac:dyDescent="0.2">
      <c r="A40" s="18" t="s">
        <v>85</v>
      </c>
      <c r="B40" s="18" t="s">
        <v>81</v>
      </c>
      <c r="C40" s="18" t="s">
        <v>86</v>
      </c>
      <c r="D40" s="28">
        <v>13</v>
      </c>
      <c r="E40" s="28"/>
      <c r="F40" s="28">
        <v>20</v>
      </c>
      <c r="G40" s="28">
        <v>20</v>
      </c>
      <c r="H40" s="28">
        <v>14</v>
      </c>
      <c r="I40" s="28">
        <v>12</v>
      </c>
      <c r="J40" s="28"/>
      <c r="K40" s="18">
        <f t="shared" si="1"/>
        <v>79</v>
      </c>
      <c r="M40" s="11"/>
      <c r="N40" s="11"/>
      <c r="O40" s="11"/>
      <c r="P40" s="12"/>
      <c r="Q40" s="12"/>
      <c r="R40" s="12"/>
    </row>
    <row r="41" spans="1:18" x14ac:dyDescent="0.2">
      <c r="A41" s="18" t="s">
        <v>83</v>
      </c>
      <c r="B41" s="18" t="s">
        <v>84</v>
      </c>
      <c r="C41" s="18" t="s">
        <v>86</v>
      </c>
      <c r="D41" s="28">
        <v>30</v>
      </c>
      <c r="E41" s="28">
        <v>26</v>
      </c>
      <c r="F41" s="28">
        <v>23</v>
      </c>
      <c r="G41" s="28">
        <v>26</v>
      </c>
      <c r="H41" s="28"/>
      <c r="I41" s="28">
        <v>20</v>
      </c>
      <c r="J41" s="28"/>
      <c r="K41" s="18">
        <f t="shared" ref="K41:K156" si="2">SUM(D41:J41)</f>
        <v>125</v>
      </c>
      <c r="M41" s="11"/>
      <c r="N41" s="11"/>
      <c r="O41" s="11"/>
      <c r="P41" s="12"/>
      <c r="Q41" s="12"/>
      <c r="R41" s="12"/>
    </row>
    <row r="42" spans="1:18" x14ac:dyDescent="0.2">
      <c r="A42" s="18" t="s">
        <v>80</v>
      </c>
      <c r="B42" s="23" t="s">
        <v>128</v>
      </c>
      <c r="C42" s="18" t="s">
        <v>86</v>
      </c>
      <c r="D42" s="29">
        <v>23</v>
      </c>
      <c r="E42" s="28"/>
      <c r="F42" s="28"/>
      <c r="G42" s="28"/>
      <c r="H42" s="28"/>
      <c r="I42" s="28"/>
      <c r="J42" s="28"/>
      <c r="K42" s="18">
        <f t="shared" ref="K42:K43" si="3">SUM(D42:J42)</f>
        <v>23</v>
      </c>
      <c r="M42" s="11"/>
      <c r="N42" s="11"/>
      <c r="O42" s="11"/>
      <c r="P42" s="12"/>
      <c r="Q42" s="12"/>
      <c r="R42" s="12"/>
    </row>
    <row r="43" spans="1:18" x14ac:dyDescent="0.2">
      <c r="A43" s="18" t="s">
        <v>200</v>
      </c>
      <c r="B43" s="23" t="s">
        <v>201</v>
      </c>
      <c r="C43" s="18" t="s">
        <v>86</v>
      </c>
      <c r="D43" s="29"/>
      <c r="E43" s="28"/>
      <c r="F43" s="28"/>
      <c r="G43" s="28"/>
      <c r="H43" s="28"/>
      <c r="I43" s="28">
        <v>11</v>
      </c>
      <c r="J43" s="28"/>
      <c r="K43" s="18">
        <f t="shared" si="3"/>
        <v>11</v>
      </c>
      <c r="M43" s="11"/>
      <c r="N43" s="11"/>
      <c r="O43" s="11"/>
      <c r="P43" s="12"/>
      <c r="Q43" s="12"/>
      <c r="R43" s="12"/>
    </row>
    <row r="44" spans="1:18" x14ac:dyDescent="0.2">
      <c r="A44" s="18" t="s">
        <v>88</v>
      </c>
      <c r="B44" s="23" t="s">
        <v>89</v>
      </c>
      <c r="C44" s="18" t="s">
        <v>86</v>
      </c>
      <c r="D44" s="29"/>
      <c r="E44" s="28"/>
      <c r="F44" s="28">
        <v>13</v>
      </c>
      <c r="G44" s="28">
        <v>23</v>
      </c>
      <c r="H44" s="28">
        <v>13</v>
      </c>
      <c r="I44" s="28">
        <v>13</v>
      </c>
      <c r="J44" s="28"/>
      <c r="K44" s="18">
        <f t="shared" si="2"/>
        <v>62</v>
      </c>
      <c r="M44" s="11"/>
      <c r="N44" s="11"/>
      <c r="O44" s="11"/>
      <c r="P44" s="12"/>
      <c r="Q44" s="12"/>
      <c r="R44" s="12"/>
    </row>
    <row r="45" spans="1:18" x14ac:dyDescent="0.2">
      <c r="A45" s="18" t="s">
        <v>159</v>
      </c>
      <c r="B45" s="18" t="s">
        <v>160</v>
      </c>
      <c r="C45" s="18" t="s">
        <v>86</v>
      </c>
      <c r="D45" s="28"/>
      <c r="E45" s="28">
        <v>16</v>
      </c>
      <c r="F45" s="28">
        <v>30</v>
      </c>
      <c r="G45" s="28"/>
      <c r="H45" s="28">
        <v>18</v>
      </c>
      <c r="I45" s="28"/>
      <c r="J45" s="28"/>
      <c r="K45" s="18">
        <f t="shared" ref="K45" si="4">SUM(D45:J45)</f>
        <v>64</v>
      </c>
      <c r="M45" s="11"/>
      <c r="N45" s="12"/>
      <c r="O45" s="12"/>
      <c r="P45" s="12"/>
      <c r="Q45" s="12"/>
      <c r="R45" s="12"/>
    </row>
    <row r="46" spans="1:18" x14ac:dyDescent="0.2">
      <c r="A46" s="18" t="s">
        <v>169</v>
      </c>
      <c r="B46" s="18" t="s">
        <v>183</v>
      </c>
      <c r="C46" s="18" t="s">
        <v>86</v>
      </c>
      <c r="D46" s="28"/>
      <c r="E46" s="28"/>
      <c r="F46" s="28">
        <v>18</v>
      </c>
      <c r="G46" s="28"/>
      <c r="H46" s="30">
        <v>12</v>
      </c>
      <c r="I46" s="28">
        <v>16</v>
      </c>
      <c r="J46" s="28"/>
      <c r="K46" s="18">
        <f t="shared" si="2"/>
        <v>46</v>
      </c>
      <c r="M46" s="11"/>
      <c r="N46" s="12"/>
      <c r="O46" s="12"/>
      <c r="P46" s="12"/>
      <c r="Q46" s="12"/>
      <c r="R46" s="12"/>
    </row>
    <row r="47" spans="1:18" x14ac:dyDescent="0.2">
      <c r="A47" s="18" t="s">
        <v>129</v>
      </c>
      <c r="B47" s="18" t="s">
        <v>89</v>
      </c>
      <c r="C47" s="18" t="s">
        <v>86</v>
      </c>
      <c r="D47" s="28">
        <v>20</v>
      </c>
      <c r="E47" s="28"/>
      <c r="F47" s="28"/>
      <c r="G47" s="28"/>
      <c r="H47" s="30"/>
      <c r="I47" s="28"/>
      <c r="J47" s="28"/>
      <c r="K47" s="18">
        <f t="shared" si="2"/>
        <v>20</v>
      </c>
      <c r="M47" s="11"/>
      <c r="N47" s="12"/>
      <c r="O47" s="12"/>
      <c r="P47" s="12"/>
      <c r="Q47" s="12"/>
      <c r="R47" s="12"/>
    </row>
    <row r="48" spans="1:18" x14ac:dyDescent="0.2">
      <c r="A48" s="18" t="s">
        <v>70</v>
      </c>
      <c r="B48" s="18" t="s">
        <v>82</v>
      </c>
      <c r="C48" s="18" t="s">
        <v>86</v>
      </c>
      <c r="D48" s="28">
        <v>16</v>
      </c>
      <c r="E48" s="28"/>
      <c r="F48" s="28"/>
      <c r="G48" s="28"/>
      <c r="H48" s="30"/>
      <c r="I48" s="28"/>
      <c r="J48" s="28"/>
      <c r="K48" s="18">
        <f t="shared" si="2"/>
        <v>16</v>
      </c>
      <c r="M48" s="11"/>
      <c r="N48" s="11"/>
      <c r="O48" s="11"/>
      <c r="P48" s="12"/>
      <c r="Q48" s="12"/>
      <c r="R48" s="12"/>
    </row>
    <row r="49" spans="1:18" x14ac:dyDescent="0.2">
      <c r="A49" s="18" t="s">
        <v>106</v>
      </c>
      <c r="B49" s="18" t="s">
        <v>107</v>
      </c>
      <c r="C49" s="18" t="s">
        <v>86</v>
      </c>
      <c r="D49" s="28">
        <v>14</v>
      </c>
      <c r="E49" s="28">
        <v>14</v>
      </c>
      <c r="F49" s="28">
        <v>14</v>
      </c>
      <c r="G49" s="28">
        <v>30</v>
      </c>
      <c r="H49" s="30">
        <v>23</v>
      </c>
      <c r="I49" s="28">
        <v>26</v>
      </c>
      <c r="J49" s="28"/>
      <c r="K49" s="18">
        <f t="shared" si="2"/>
        <v>121</v>
      </c>
      <c r="M49" s="11"/>
      <c r="N49" s="12"/>
      <c r="O49" s="12"/>
      <c r="P49" s="12"/>
      <c r="Q49" s="12"/>
      <c r="R49" s="12"/>
    </row>
    <row r="50" spans="1:18" x14ac:dyDescent="0.2">
      <c r="A50" s="18" t="s">
        <v>152</v>
      </c>
      <c r="B50" s="18" t="s">
        <v>158</v>
      </c>
      <c r="C50" s="18" t="s">
        <v>86</v>
      </c>
      <c r="D50" s="28"/>
      <c r="E50" s="28">
        <v>18</v>
      </c>
      <c r="F50" s="28"/>
      <c r="G50" s="28"/>
      <c r="H50" s="30">
        <v>20</v>
      </c>
      <c r="I50" s="28">
        <v>18</v>
      </c>
      <c r="J50" s="28"/>
      <c r="K50" s="18">
        <f t="shared" si="2"/>
        <v>56</v>
      </c>
      <c r="M50" s="11"/>
      <c r="N50" s="12"/>
      <c r="O50" s="12"/>
      <c r="P50" s="12"/>
      <c r="Q50" s="12"/>
      <c r="R50" s="12"/>
    </row>
    <row r="51" spans="1:18" x14ac:dyDescent="0.2">
      <c r="A51" s="18" t="s">
        <v>104</v>
      </c>
      <c r="B51" s="18" t="s">
        <v>105</v>
      </c>
      <c r="C51" s="18" t="s">
        <v>86</v>
      </c>
      <c r="D51" s="28">
        <v>10</v>
      </c>
      <c r="E51" s="28">
        <v>23</v>
      </c>
      <c r="F51" s="28">
        <v>26</v>
      </c>
      <c r="G51" s="28">
        <v>18</v>
      </c>
      <c r="H51" s="30">
        <v>16</v>
      </c>
      <c r="I51" s="28">
        <v>14</v>
      </c>
      <c r="J51" s="28"/>
      <c r="K51" s="18">
        <f t="shared" si="2"/>
        <v>107</v>
      </c>
      <c r="M51" s="11"/>
      <c r="N51" s="12"/>
      <c r="O51" s="12"/>
      <c r="P51" s="12"/>
      <c r="Q51" s="12"/>
      <c r="R51" s="12"/>
    </row>
    <row r="52" spans="1:18" x14ac:dyDescent="0.2">
      <c r="A52" s="18" t="s">
        <v>161</v>
      </c>
      <c r="B52" s="18" t="s">
        <v>162</v>
      </c>
      <c r="C52" s="18" t="s">
        <v>90</v>
      </c>
      <c r="D52" s="28"/>
      <c r="E52" s="28">
        <v>26</v>
      </c>
      <c r="F52" s="28">
        <v>30</v>
      </c>
      <c r="G52" s="28">
        <v>26</v>
      </c>
      <c r="H52" s="30"/>
      <c r="I52" s="28">
        <v>30</v>
      </c>
      <c r="J52" s="28"/>
      <c r="K52" s="18">
        <f t="shared" si="2"/>
        <v>112</v>
      </c>
      <c r="M52" s="11"/>
      <c r="N52" s="12"/>
      <c r="O52" s="12"/>
      <c r="P52" s="12"/>
      <c r="Q52" s="12"/>
      <c r="R52" s="12"/>
    </row>
    <row r="53" spans="1:18" x14ac:dyDescent="0.2">
      <c r="A53" s="18" t="s">
        <v>130</v>
      </c>
      <c r="B53" s="18" t="s">
        <v>91</v>
      </c>
      <c r="C53" s="18" t="s">
        <v>90</v>
      </c>
      <c r="D53" s="28">
        <v>30</v>
      </c>
      <c r="E53" s="28">
        <v>23</v>
      </c>
      <c r="F53" s="28"/>
      <c r="G53" s="28">
        <v>20</v>
      </c>
      <c r="H53" s="30">
        <v>30</v>
      </c>
      <c r="I53" s="28"/>
      <c r="J53" s="28"/>
      <c r="K53" s="18">
        <f t="shared" si="2"/>
        <v>103</v>
      </c>
      <c r="M53" s="11"/>
      <c r="N53" s="12"/>
      <c r="O53" s="12"/>
      <c r="P53" s="12"/>
      <c r="Q53" s="12"/>
      <c r="R53" s="12"/>
    </row>
    <row r="54" spans="1:18" x14ac:dyDescent="0.2">
      <c r="A54" s="18" t="s">
        <v>67</v>
      </c>
      <c r="B54" s="23" t="s">
        <v>163</v>
      </c>
      <c r="C54" s="18" t="s">
        <v>90</v>
      </c>
      <c r="D54" s="28"/>
      <c r="E54" s="28">
        <v>20</v>
      </c>
      <c r="F54" s="28">
        <v>26</v>
      </c>
      <c r="G54" s="28">
        <v>23</v>
      </c>
      <c r="H54" s="30">
        <v>26</v>
      </c>
      <c r="I54" s="28">
        <v>26</v>
      </c>
      <c r="J54" s="28"/>
      <c r="K54" s="18">
        <f t="shared" si="2"/>
        <v>121</v>
      </c>
    </row>
    <row r="55" spans="1:18" x14ac:dyDescent="0.2">
      <c r="A55" s="18" t="s">
        <v>76</v>
      </c>
      <c r="B55" s="23" t="s">
        <v>131</v>
      </c>
      <c r="C55" s="18" t="s">
        <v>90</v>
      </c>
      <c r="D55" s="29">
        <v>26</v>
      </c>
      <c r="E55" s="28">
        <v>30</v>
      </c>
      <c r="F55" s="28"/>
      <c r="G55" s="28">
        <v>30</v>
      </c>
      <c r="H55" s="31"/>
      <c r="I55" s="28"/>
      <c r="J55" s="28"/>
      <c r="K55" s="18">
        <f t="shared" si="2"/>
        <v>86</v>
      </c>
    </row>
    <row r="56" spans="1:18" x14ac:dyDescent="0.2">
      <c r="A56" s="18" t="s">
        <v>132</v>
      </c>
      <c r="B56" s="18" t="s">
        <v>105</v>
      </c>
      <c r="C56" s="18" t="s">
        <v>90</v>
      </c>
      <c r="D56" s="28">
        <v>23</v>
      </c>
      <c r="E56" s="28"/>
      <c r="F56" s="28"/>
      <c r="G56" s="28"/>
      <c r="H56" s="31"/>
      <c r="I56" s="28"/>
      <c r="J56" s="28"/>
      <c r="K56" s="18">
        <f t="shared" si="2"/>
        <v>23</v>
      </c>
    </row>
    <row r="57" spans="1:18" x14ac:dyDescent="0.2">
      <c r="A57" s="18" t="s">
        <v>161</v>
      </c>
      <c r="B57" s="23" t="s">
        <v>164</v>
      </c>
      <c r="C57" s="18" t="s">
        <v>165</v>
      </c>
      <c r="D57" s="28"/>
      <c r="E57" s="28">
        <v>30</v>
      </c>
      <c r="F57" s="28">
        <v>30</v>
      </c>
      <c r="G57" s="28">
        <v>30</v>
      </c>
      <c r="H57" s="28">
        <v>30</v>
      </c>
      <c r="I57" s="28">
        <v>30</v>
      </c>
      <c r="J57" s="28"/>
      <c r="K57" s="18">
        <f t="shared" ref="K57" si="5">SUM(D57:J57)</f>
        <v>150</v>
      </c>
    </row>
    <row r="58" spans="1:18" x14ac:dyDescent="0.2">
      <c r="A58" s="18" t="s">
        <v>184</v>
      </c>
      <c r="B58" s="23" t="s">
        <v>185</v>
      </c>
      <c r="C58" s="18" t="s">
        <v>165</v>
      </c>
      <c r="D58" s="28"/>
      <c r="E58" s="28"/>
      <c r="F58" s="28">
        <v>26</v>
      </c>
      <c r="G58" s="28">
        <v>26</v>
      </c>
      <c r="H58" s="28"/>
      <c r="I58" s="28"/>
      <c r="J58" s="28"/>
      <c r="K58" s="18">
        <f t="shared" si="2"/>
        <v>52</v>
      </c>
    </row>
    <row r="59" spans="1:18" x14ac:dyDescent="0.2">
      <c r="A59" s="18" t="s">
        <v>124</v>
      </c>
      <c r="B59" s="23" t="s">
        <v>133</v>
      </c>
      <c r="C59" s="18" t="s">
        <v>92</v>
      </c>
      <c r="D59" s="28">
        <v>30</v>
      </c>
      <c r="E59" s="28">
        <v>23</v>
      </c>
      <c r="F59" s="28">
        <v>26</v>
      </c>
      <c r="G59" s="28"/>
      <c r="H59" s="28"/>
      <c r="I59" s="28"/>
      <c r="J59" s="28"/>
      <c r="K59" s="18">
        <f t="shared" si="2"/>
        <v>79</v>
      </c>
    </row>
    <row r="60" spans="1:18" x14ac:dyDescent="0.2">
      <c r="A60" s="18" t="s">
        <v>129</v>
      </c>
      <c r="B60" s="23" t="s">
        <v>134</v>
      </c>
      <c r="C60" s="18" t="s">
        <v>92</v>
      </c>
      <c r="D60" s="29">
        <v>26</v>
      </c>
      <c r="E60" s="28"/>
      <c r="F60" s="28"/>
      <c r="G60" s="28"/>
      <c r="H60" s="28"/>
      <c r="I60" s="28"/>
      <c r="J60" s="28"/>
      <c r="K60" s="18">
        <f t="shared" si="2"/>
        <v>26</v>
      </c>
    </row>
    <row r="61" spans="1:18" x14ac:dyDescent="0.2">
      <c r="A61" s="18" t="s">
        <v>166</v>
      </c>
      <c r="B61" s="23" t="s">
        <v>167</v>
      </c>
      <c r="C61" s="18" t="s">
        <v>92</v>
      </c>
      <c r="D61" s="28"/>
      <c r="E61" s="28">
        <v>30</v>
      </c>
      <c r="F61" s="28">
        <v>30</v>
      </c>
      <c r="G61" s="28"/>
      <c r="H61" s="28">
        <v>26</v>
      </c>
      <c r="I61" s="28">
        <v>30</v>
      </c>
      <c r="J61" s="28"/>
      <c r="K61" s="18">
        <f t="shared" ref="K61" si="6">SUM(D61:J61)</f>
        <v>116</v>
      </c>
    </row>
    <row r="62" spans="1:18" x14ac:dyDescent="0.2">
      <c r="A62" s="18" t="s">
        <v>186</v>
      </c>
      <c r="B62" s="23" t="s">
        <v>164</v>
      </c>
      <c r="C62" s="18" t="s">
        <v>92</v>
      </c>
      <c r="D62" s="28"/>
      <c r="E62" s="28"/>
      <c r="F62" s="28">
        <v>23</v>
      </c>
      <c r="G62" s="28">
        <v>26</v>
      </c>
      <c r="H62" s="28">
        <v>30</v>
      </c>
      <c r="I62" s="28"/>
      <c r="J62" s="28"/>
      <c r="K62" s="18">
        <f t="shared" si="2"/>
        <v>79</v>
      </c>
    </row>
    <row r="63" spans="1:18" x14ac:dyDescent="0.2">
      <c r="A63" s="18" t="s">
        <v>150</v>
      </c>
      <c r="B63" s="23" t="s">
        <v>168</v>
      </c>
      <c r="C63" s="18" t="s">
        <v>92</v>
      </c>
      <c r="D63" s="28"/>
      <c r="E63" s="28">
        <v>20</v>
      </c>
      <c r="F63" s="28"/>
      <c r="G63" s="28">
        <v>30</v>
      </c>
      <c r="H63" s="28"/>
      <c r="I63" s="28"/>
      <c r="J63" s="28"/>
      <c r="K63" s="18">
        <f t="shared" si="2"/>
        <v>50</v>
      </c>
    </row>
    <row r="64" spans="1:18" x14ac:dyDescent="0.2">
      <c r="A64" s="18" t="s">
        <v>169</v>
      </c>
      <c r="B64" s="23" t="s">
        <v>170</v>
      </c>
      <c r="C64" s="18" t="s">
        <v>92</v>
      </c>
      <c r="D64" s="29"/>
      <c r="E64" s="28">
        <v>18</v>
      </c>
      <c r="F64" s="28">
        <v>20</v>
      </c>
      <c r="G64" s="28"/>
      <c r="H64" s="28">
        <v>23</v>
      </c>
      <c r="I64" s="28">
        <v>23</v>
      </c>
      <c r="J64" s="28"/>
      <c r="K64" s="18">
        <f t="shared" si="2"/>
        <v>84</v>
      </c>
    </row>
    <row r="65" spans="1:11" x14ac:dyDescent="0.2">
      <c r="A65" s="18" t="s">
        <v>106</v>
      </c>
      <c r="B65" s="18" t="s">
        <v>135</v>
      </c>
      <c r="C65" s="18" t="s">
        <v>92</v>
      </c>
      <c r="D65" s="28">
        <v>23</v>
      </c>
      <c r="E65" s="28">
        <v>26</v>
      </c>
      <c r="F65" s="28"/>
      <c r="G65" s="28">
        <v>23</v>
      </c>
      <c r="H65" s="28"/>
      <c r="I65" s="28">
        <v>26</v>
      </c>
      <c r="J65" s="28"/>
      <c r="K65" s="18">
        <f t="shared" si="2"/>
        <v>98</v>
      </c>
    </row>
    <row r="66" spans="1:11" x14ac:dyDescent="0.2">
      <c r="A66" s="18" t="s">
        <v>85</v>
      </c>
      <c r="B66" s="18" t="s">
        <v>108</v>
      </c>
      <c r="C66" s="18" t="s">
        <v>94</v>
      </c>
      <c r="D66" s="28">
        <v>30</v>
      </c>
      <c r="E66" s="28"/>
      <c r="F66" s="28">
        <v>20</v>
      </c>
      <c r="G66" s="28">
        <v>23</v>
      </c>
      <c r="H66" s="28">
        <v>23</v>
      </c>
      <c r="I66" s="28"/>
      <c r="J66" s="28"/>
      <c r="K66" s="18">
        <f t="shared" si="2"/>
        <v>96</v>
      </c>
    </row>
    <row r="67" spans="1:11" x14ac:dyDescent="0.2">
      <c r="A67" s="18" t="s">
        <v>76</v>
      </c>
      <c r="B67" s="18" t="s">
        <v>135</v>
      </c>
      <c r="C67" s="18" t="s">
        <v>94</v>
      </c>
      <c r="D67" s="28">
        <v>26</v>
      </c>
      <c r="E67" s="28">
        <v>30</v>
      </c>
      <c r="F67" s="28"/>
      <c r="G67" s="28">
        <v>20</v>
      </c>
      <c r="H67" s="28"/>
      <c r="I67" s="28"/>
      <c r="J67" s="28"/>
      <c r="K67" s="18">
        <f t="shared" si="2"/>
        <v>76</v>
      </c>
    </row>
    <row r="68" spans="1:11" x14ac:dyDescent="0.2">
      <c r="A68" s="18" t="s">
        <v>104</v>
      </c>
      <c r="B68" s="18" t="s">
        <v>133</v>
      </c>
      <c r="C68" s="18" t="s">
        <v>94</v>
      </c>
      <c r="D68" s="28"/>
      <c r="E68" s="28">
        <v>26</v>
      </c>
      <c r="F68" s="28">
        <v>26</v>
      </c>
      <c r="G68" s="28">
        <v>26</v>
      </c>
      <c r="H68" s="28">
        <v>30</v>
      </c>
      <c r="I68" s="28">
        <v>26</v>
      </c>
      <c r="J68" s="28"/>
      <c r="K68" s="18">
        <f t="shared" si="2"/>
        <v>134</v>
      </c>
    </row>
    <row r="69" spans="1:11" x14ac:dyDescent="0.2">
      <c r="A69" s="18" t="s">
        <v>166</v>
      </c>
      <c r="B69" s="18" t="s">
        <v>171</v>
      </c>
      <c r="C69" s="18" t="s">
        <v>94</v>
      </c>
      <c r="D69" s="28"/>
      <c r="E69" s="28">
        <v>23</v>
      </c>
      <c r="F69" s="28">
        <v>30</v>
      </c>
      <c r="G69" s="28"/>
      <c r="H69" s="28"/>
      <c r="I69" s="28"/>
      <c r="J69" s="28"/>
      <c r="K69" s="18">
        <f t="shared" si="2"/>
        <v>53</v>
      </c>
    </row>
    <row r="70" spans="1:11" x14ac:dyDescent="0.2">
      <c r="A70" s="18" t="s">
        <v>88</v>
      </c>
      <c r="B70" s="18" t="s">
        <v>93</v>
      </c>
      <c r="C70" s="18" t="s">
        <v>94</v>
      </c>
      <c r="D70" s="28">
        <v>23</v>
      </c>
      <c r="E70" s="28"/>
      <c r="F70" s="28">
        <v>23</v>
      </c>
      <c r="G70" s="28">
        <v>30</v>
      </c>
      <c r="H70" s="28">
        <v>20</v>
      </c>
      <c r="I70" s="28">
        <v>30</v>
      </c>
      <c r="J70" s="28"/>
      <c r="K70" s="18">
        <f t="shared" ref="K70" si="7">SUM(D70:J70)</f>
        <v>126</v>
      </c>
    </row>
    <row r="71" spans="1:11" x14ac:dyDescent="0.2">
      <c r="A71" s="18" t="s">
        <v>196</v>
      </c>
      <c r="B71" s="18" t="s">
        <v>135</v>
      </c>
      <c r="C71" s="18" t="s">
        <v>94</v>
      </c>
      <c r="D71" s="28"/>
      <c r="E71" s="28"/>
      <c r="F71" s="28"/>
      <c r="G71" s="28"/>
      <c r="H71" s="28">
        <v>26</v>
      </c>
      <c r="I71" s="28"/>
      <c r="J71" s="28"/>
      <c r="K71" s="18">
        <f t="shared" si="2"/>
        <v>26</v>
      </c>
    </row>
    <row r="72" spans="1:11" x14ac:dyDescent="0.2">
      <c r="A72" s="18" t="s">
        <v>136</v>
      </c>
      <c r="B72" s="23" t="s">
        <v>133</v>
      </c>
      <c r="C72" s="18" t="s">
        <v>94</v>
      </c>
      <c r="D72" s="29">
        <v>20</v>
      </c>
      <c r="E72" s="28"/>
      <c r="F72" s="28"/>
      <c r="G72" s="28"/>
      <c r="H72" s="28"/>
      <c r="I72" s="28"/>
      <c r="J72" s="28"/>
      <c r="K72" s="18">
        <f t="shared" si="2"/>
        <v>20</v>
      </c>
    </row>
    <row r="73" spans="1:11" x14ac:dyDescent="0.2">
      <c r="A73" s="18" t="s">
        <v>161</v>
      </c>
      <c r="B73" s="18" t="s">
        <v>172</v>
      </c>
      <c r="C73" s="18" t="s">
        <v>96</v>
      </c>
      <c r="D73" s="28"/>
      <c r="E73" s="28">
        <v>30</v>
      </c>
      <c r="F73" s="28">
        <v>26</v>
      </c>
      <c r="G73" s="28">
        <v>23</v>
      </c>
      <c r="H73" s="28"/>
      <c r="I73" s="28">
        <v>23</v>
      </c>
      <c r="J73" s="28"/>
      <c r="K73" s="18">
        <f t="shared" ref="K73" si="8">SUM(D73:J73)</f>
        <v>102</v>
      </c>
    </row>
    <row r="74" spans="1:11" x14ac:dyDescent="0.2">
      <c r="A74" s="18" t="s">
        <v>187</v>
      </c>
      <c r="B74" s="18" t="s">
        <v>188</v>
      </c>
      <c r="C74" s="18" t="s">
        <v>96</v>
      </c>
      <c r="D74" s="28"/>
      <c r="E74" s="28"/>
      <c r="F74" s="28">
        <v>23</v>
      </c>
      <c r="G74" s="28"/>
      <c r="H74" s="28"/>
      <c r="I74" s="28"/>
      <c r="J74" s="28"/>
      <c r="K74" s="18">
        <f t="shared" si="2"/>
        <v>23</v>
      </c>
    </row>
    <row r="75" spans="1:11" x14ac:dyDescent="0.2">
      <c r="A75" s="18" t="s">
        <v>67</v>
      </c>
      <c r="B75" s="23" t="s">
        <v>173</v>
      </c>
      <c r="C75" s="18" t="s">
        <v>96</v>
      </c>
      <c r="D75" s="29"/>
      <c r="E75" s="28">
        <v>26</v>
      </c>
      <c r="F75" s="28">
        <v>20</v>
      </c>
      <c r="G75" s="28">
        <v>30</v>
      </c>
      <c r="H75" s="28">
        <v>30</v>
      </c>
      <c r="I75" s="28">
        <v>30</v>
      </c>
      <c r="J75" s="28"/>
      <c r="K75" s="18">
        <f t="shared" si="2"/>
        <v>136</v>
      </c>
    </row>
    <row r="76" spans="1:11" x14ac:dyDescent="0.2">
      <c r="A76" s="18" t="s">
        <v>97</v>
      </c>
      <c r="B76" s="18" t="s">
        <v>98</v>
      </c>
      <c r="C76" s="18" t="s">
        <v>96</v>
      </c>
      <c r="D76" s="28">
        <v>30</v>
      </c>
      <c r="E76" s="28"/>
      <c r="F76" s="28">
        <v>30</v>
      </c>
      <c r="G76" s="28">
        <v>26</v>
      </c>
      <c r="H76" s="28"/>
      <c r="I76" s="28">
        <v>26</v>
      </c>
      <c r="J76" s="28"/>
      <c r="K76" s="18">
        <f t="shared" si="2"/>
        <v>112</v>
      </c>
    </row>
    <row r="77" spans="1:11" x14ac:dyDescent="0.2">
      <c r="A77" s="18" t="s">
        <v>150</v>
      </c>
      <c r="B77" s="23" t="s">
        <v>177</v>
      </c>
      <c r="C77" s="18" t="s">
        <v>178</v>
      </c>
      <c r="D77" s="29"/>
      <c r="E77" s="28">
        <v>30</v>
      </c>
      <c r="F77" s="28"/>
      <c r="G77" s="28">
        <v>30</v>
      </c>
      <c r="H77" s="28"/>
      <c r="I77" s="28">
        <v>30</v>
      </c>
      <c r="J77" s="28"/>
      <c r="K77" s="18">
        <f t="shared" si="2"/>
        <v>90</v>
      </c>
    </row>
    <row r="78" spans="1:11" x14ac:dyDescent="0.2">
      <c r="A78" s="18" t="s">
        <v>121</v>
      </c>
      <c r="B78" s="23" t="s">
        <v>74</v>
      </c>
      <c r="C78" s="18" t="s">
        <v>137</v>
      </c>
      <c r="D78" s="29">
        <v>30</v>
      </c>
      <c r="E78" s="28"/>
      <c r="F78" s="28"/>
      <c r="G78" s="28"/>
      <c r="H78" s="28"/>
      <c r="I78" s="28"/>
      <c r="J78" s="28"/>
      <c r="K78" s="18">
        <f t="shared" si="2"/>
        <v>30</v>
      </c>
    </row>
    <row r="79" spans="1:11" x14ac:dyDescent="0.2">
      <c r="A79" s="18" t="s">
        <v>136</v>
      </c>
      <c r="B79" s="18" t="s">
        <v>138</v>
      </c>
      <c r="C79" s="18" t="s">
        <v>137</v>
      </c>
      <c r="D79" s="28">
        <v>26</v>
      </c>
      <c r="E79" s="28"/>
      <c r="F79" s="28"/>
      <c r="G79" s="28"/>
      <c r="H79" s="28"/>
      <c r="I79" s="28"/>
      <c r="J79" s="28"/>
      <c r="K79" s="18">
        <f t="shared" si="2"/>
        <v>26</v>
      </c>
    </row>
    <row r="80" spans="1:11" x14ac:dyDescent="0.2">
      <c r="A80" s="18" t="s">
        <v>166</v>
      </c>
      <c r="B80" s="23" t="s">
        <v>174</v>
      </c>
      <c r="C80" s="18" t="s">
        <v>137</v>
      </c>
      <c r="D80" s="29"/>
      <c r="E80" s="28">
        <v>30</v>
      </c>
      <c r="F80" s="28">
        <v>26</v>
      </c>
      <c r="G80" s="28"/>
      <c r="H80" s="28">
        <v>30</v>
      </c>
      <c r="I80" s="28"/>
      <c r="J80" s="28"/>
      <c r="K80" s="18">
        <f t="shared" ref="K80" si="9">SUM(D80:J80)</f>
        <v>86</v>
      </c>
    </row>
    <row r="81" spans="1:11" x14ac:dyDescent="0.2">
      <c r="A81" s="18" t="s">
        <v>156</v>
      </c>
      <c r="B81" s="23" t="s">
        <v>202</v>
      </c>
      <c r="C81" s="18" t="s">
        <v>137</v>
      </c>
      <c r="D81" s="29"/>
      <c r="E81" s="28"/>
      <c r="F81" s="28"/>
      <c r="G81" s="28"/>
      <c r="H81" s="28"/>
      <c r="I81" s="28">
        <v>26</v>
      </c>
      <c r="J81" s="28"/>
      <c r="K81" s="18">
        <f t="shared" si="2"/>
        <v>26</v>
      </c>
    </row>
    <row r="82" spans="1:11" x14ac:dyDescent="0.2">
      <c r="A82" s="18" t="s">
        <v>169</v>
      </c>
      <c r="B82" s="18" t="s">
        <v>74</v>
      </c>
      <c r="C82" s="18" t="s">
        <v>137</v>
      </c>
      <c r="D82" s="28"/>
      <c r="E82" s="28">
        <v>26</v>
      </c>
      <c r="F82" s="28">
        <v>30</v>
      </c>
      <c r="G82" s="28"/>
      <c r="H82" s="28">
        <v>26</v>
      </c>
      <c r="I82" s="28">
        <v>30</v>
      </c>
      <c r="J82" s="28"/>
      <c r="K82" s="18">
        <f t="shared" si="2"/>
        <v>112</v>
      </c>
    </row>
    <row r="83" spans="1:11" x14ac:dyDescent="0.2">
      <c r="A83" s="18" t="s">
        <v>139</v>
      </c>
      <c r="B83" s="18" t="s">
        <v>140</v>
      </c>
      <c r="C83" s="18" t="s">
        <v>141</v>
      </c>
      <c r="D83" s="28">
        <v>20</v>
      </c>
      <c r="E83" s="28"/>
      <c r="F83" s="28"/>
      <c r="G83" s="28">
        <v>26</v>
      </c>
      <c r="H83" s="28"/>
      <c r="I83" s="28">
        <v>30</v>
      </c>
      <c r="J83" s="28"/>
      <c r="K83" s="18">
        <f t="shared" si="2"/>
        <v>76</v>
      </c>
    </row>
    <row r="84" spans="1:11" x14ac:dyDescent="0.2">
      <c r="A84" s="18" t="s">
        <v>103</v>
      </c>
      <c r="B84" s="18" t="s">
        <v>69</v>
      </c>
      <c r="C84" s="18" t="s">
        <v>141</v>
      </c>
      <c r="D84" s="28">
        <v>30</v>
      </c>
      <c r="E84" s="28"/>
      <c r="F84" s="28"/>
      <c r="G84" s="28"/>
      <c r="H84" s="28"/>
      <c r="I84" s="28"/>
      <c r="J84" s="28"/>
      <c r="K84" s="18">
        <f t="shared" si="2"/>
        <v>30</v>
      </c>
    </row>
    <row r="85" spans="1:11" x14ac:dyDescent="0.2">
      <c r="A85" s="18" t="s">
        <v>85</v>
      </c>
      <c r="B85" s="18" t="s">
        <v>142</v>
      </c>
      <c r="C85" s="18" t="s">
        <v>141</v>
      </c>
      <c r="D85" s="28">
        <v>26</v>
      </c>
      <c r="E85" s="28"/>
      <c r="F85" s="28">
        <v>26</v>
      </c>
      <c r="G85" s="28"/>
      <c r="H85" s="28">
        <v>30</v>
      </c>
      <c r="I85" s="28"/>
      <c r="J85" s="28"/>
      <c r="K85" s="18">
        <f t="shared" ref="K85" si="10">SUM(D85:J85)</f>
        <v>82</v>
      </c>
    </row>
    <row r="86" spans="1:11" x14ac:dyDescent="0.2">
      <c r="A86" s="18" t="s">
        <v>161</v>
      </c>
      <c r="B86" s="18" t="s">
        <v>189</v>
      </c>
      <c r="C86" s="18" t="s">
        <v>141</v>
      </c>
      <c r="D86" s="28"/>
      <c r="E86" s="28"/>
      <c r="F86" s="28">
        <v>30</v>
      </c>
      <c r="G86" s="28">
        <v>30</v>
      </c>
      <c r="H86" s="28"/>
      <c r="I86" s="28"/>
      <c r="J86" s="28"/>
      <c r="K86" s="18">
        <f t="shared" si="2"/>
        <v>60</v>
      </c>
    </row>
    <row r="87" spans="1:11" x14ac:dyDescent="0.2">
      <c r="A87" s="18" t="s">
        <v>83</v>
      </c>
      <c r="B87" s="18" t="s">
        <v>99</v>
      </c>
      <c r="C87" s="18" t="s">
        <v>141</v>
      </c>
      <c r="D87" s="28">
        <v>23</v>
      </c>
      <c r="E87" s="28"/>
      <c r="F87" s="28"/>
      <c r="G87" s="28"/>
      <c r="H87" s="28"/>
      <c r="I87" s="28">
        <v>26</v>
      </c>
      <c r="J87" s="28"/>
      <c r="K87" s="18">
        <f t="shared" si="2"/>
        <v>49</v>
      </c>
    </row>
    <row r="88" spans="1:11" x14ac:dyDescent="0.2">
      <c r="A88" s="18" t="s">
        <v>129</v>
      </c>
      <c r="B88" s="23" t="s">
        <v>143</v>
      </c>
      <c r="C88" s="18" t="s">
        <v>144</v>
      </c>
      <c r="D88" s="28">
        <v>30</v>
      </c>
      <c r="E88" s="28"/>
      <c r="F88" s="28">
        <v>26</v>
      </c>
      <c r="G88" s="28">
        <v>30</v>
      </c>
      <c r="H88" s="28"/>
      <c r="I88" s="28"/>
      <c r="J88" s="28"/>
      <c r="K88" s="18">
        <f t="shared" si="2"/>
        <v>86</v>
      </c>
    </row>
    <row r="89" spans="1:11" x14ac:dyDescent="0.2">
      <c r="A89" s="18" t="s">
        <v>159</v>
      </c>
      <c r="B89" s="23" t="s">
        <v>164</v>
      </c>
      <c r="C89" s="18" t="s">
        <v>144</v>
      </c>
      <c r="D89" s="28"/>
      <c r="E89" s="28">
        <v>30</v>
      </c>
      <c r="F89" s="28">
        <v>30</v>
      </c>
      <c r="G89" s="28"/>
      <c r="H89" s="28">
        <v>30</v>
      </c>
      <c r="I89" s="28"/>
      <c r="J89" s="28"/>
      <c r="K89" s="18">
        <f t="shared" si="2"/>
        <v>90</v>
      </c>
    </row>
    <row r="90" spans="1:11" x14ac:dyDescent="0.2">
      <c r="A90" s="18" t="s">
        <v>88</v>
      </c>
      <c r="B90" s="23" t="s">
        <v>143</v>
      </c>
      <c r="C90" s="18" t="s">
        <v>144</v>
      </c>
      <c r="D90" s="28">
        <v>26</v>
      </c>
      <c r="E90" s="28"/>
      <c r="F90" s="28">
        <v>23</v>
      </c>
      <c r="G90" s="28">
        <v>26</v>
      </c>
      <c r="H90" s="28">
        <v>26</v>
      </c>
      <c r="I90" s="28">
        <v>30</v>
      </c>
      <c r="J90" s="28"/>
      <c r="K90" s="18">
        <f t="shared" si="2"/>
        <v>131</v>
      </c>
    </row>
    <row r="91" spans="1:11" x14ac:dyDescent="0.2">
      <c r="A91" s="18" t="s">
        <v>169</v>
      </c>
      <c r="B91" s="18" t="s">
        <v>175</v>
      </c>
      <c r="C91" s="18" t="s">
        <v>145</v>
      </c>
      <c r="D91" s="28"/>
      <c r="E91" s="28">
        <v>26</v>
      </c>
      <c r="F91" s="28">
        <v>23</v>
      </c>
      <c r="G91" s="28"/>
      <c r="H91" s="28">
        <v>26</v>
      </c>
      <c r="I91" s="28">
        <v>26</v>
      </c>
      <c r="J91" s="28"/>
      <c r="K91" s="18">
        <f t="shared" si="2"/>
        <v>101</v>
      </c>
    </row>
    <row r="92" spans="1:11" x14ac:dyDescent="0.2">
      <c r="A92" s="18" t="s">
        <v>106</v>
      </c>
      <c r="B92" s="23" t="s">
        <v>109</v>
      </c>
      <c r="C92" s="18" t="s">
        <v>145</v>
      </c>
      <c r="D92" s="28">
        <v>23</v>
      </c>
      <c r="E92" s="28">
        <v>30</v>
      </c>
      <c r="F92" s="28">
        <v>26</v>
      </c>
      <c r="G92" s="28">
        <v>26</v>
      </c>
      <c r="H92" s="28">
        <v>23</v>
      </c>
      <c r="I92" s="28">
        <v>23</v>
      </c>
      <c r="J92" s="28"/>
      <c r="K92" s="18">
        <f t="shared" si="2"/>
        <v>151</v>
      </c>
    </row>
    <row r="93" spans="1:11" x14ac:dyDescent="0.2">
      <c r="A93" s="18" t="s">
        <v>121</v>
      </c>
      <c r="B93" s="18" t="s">
        <v>122</v>
      </c>
      <c r="C93" s="18" t="s">
        <v>145</v>
      </c>
      <c r="D93" s="28">
        <v>30</v>
      </c>
      <c r="E93" s="28"/>
      <c r="F93" s="28"/>
      <c r="G93" s="28"/>
      <c r="H93" s="28"/>
      <c r="I93" s="28"/>
      <c r="J93" s="28"/>
      <c r="K93" s="18">
        <f t="shared" ref="K93" si="11">SUM(D93:J93)</f>
        <v>30</v>
      </c>
    </row>
    <row r="94" spans="1:11" x14ac:dyDescent="0.2">
      <c r="A94" s="18" t="s">
        <v>197</v>
      </c>
      <c r="B94" s="18" t="s">
        <v>198</v>
      </c>
      <c r="C94" s="18" t="s">
        <v>145</v>
      </c>
      <c r="D94" s="28"/>
      <c r="E94" s="28"/>
      <c r="F94" s="28"/>
      <c r="G94" s="28"/>
      <c r="H94" s="28">
        <v>30</v>
      </c>
      <c r="I94" s="28"/>
      <c r="J94" s="28"/>
      <c r="K94" s="18">
        <f t="shared" si="2"/>
        <v>30</v>
      </c>
    </row>
    <row r="95" spans="1:11" x14ac:dyDescent="0.2">
      <c r="A95" s="18" t="s">
        <v>88</v>
      </c>
      <c r="B95" s="23" t="s">
        <v>193</v>
      </c>
      <c r="C95" s="18" t="s">
        <v>145</v>
      </c>
      <c r="D95" s="29"/>
      <c r="E95" s="28"/>
      <c r="F95" s="28"/>
      <c r="G95" s="28">
        <v>30</v>
      </c>
      <c r="H95" s="28"/>
      <c r="I95" s="28">
        <v>30</v>
      </c>
      <c r="J95" s="28"/>
      <c r="K95" s="18">
        <f t="shared" si="2"/>
        <v>60</v>
      </c>
    </row>
    <row r="96" spans="1:11" x14ac:dyDescent="0.2">
      <c r="A96" s="18" t="s">
        <v>136</v>
      </c>
      <c r="B96" s="23" t="s">
        <v>146</v>
      </c>
      <c r="C96" s="18" t="s">
        <v>145</v>
      </c>
      <c r="D96" s="29">
        <v>26</v>
      </c>
      <c r="E96" s="28"/>
      <c r="F96" s="28">
        <v>30</v>
      </c>
      <c r="G96" s="28"/>
      <c r="H96" s="28"/>
      <c r="I96" s="28"/>
      <c r="J96" s="28"/>
      <c r="K96" s="18">
        <f t="shared" si="2"/>
        <v>56</v>
      </c>
    </row>
    <row r="97" spans="1:11" x14ac:dyDescent="0.2">
      <c r="A97" s="18" t="s">
        <v>150</v>
      </c>
      <c r="B97" s="18" t="s">
        <v>176</v>
      </c>
      <c r="C97" s="18" t="s">
        <v>101</v>
      </c>
      <c r="D97" s="28"/>
      <c r="E97" s="28">
        <v>30</v>
      </c>
      <c r="F97" s="28"/>
      <c r="G97" s="28">
        <v>26</v>
      </c>
      <c r="H97" s="28"/>
      <c r="I97" s="28">
        <v>30</v>
      </c>
      <c r="J97" s="28"/>
      <c r="K97" s="18">
        <f t="shared" si="2"/>
        <v>86</v>
      </c>
    </row>
    <row r="98" spans="1:11" x14ac:dyDescent="0.2">
      <c r="A98" s="18" t="s">
        <v>80</v>
      </c>
      <c r="B98" s="18" t="s">
        <v>69</v>
      </c>
      <c r="C98" s="18" t="s">
        <v>101</v>
      </c>
      <c r="D98" s="28">
        <v>30</v>
      </c>
      <c r="E98" s="28"/>
      <c r="F98" s="28"/>
      <c r="G98" s="28"/>
      <c r="H98" s="28"/>
      <c r="I98" s="28"/>
      <c r="J98" s="28"/>
      <c r="K98" s="18">
        <f t="shared" si="2"/>
        <v>30</v>
      </c>
    </row>
    <row r="99" spans="1:11" x14ac:dyDescent="0.2">
      <c r="A99" s="18" t="s">
        <v>110</v>
      </c>
      <c r="B99" s="23" t="s">
        <v>111</v>
      </c>
      <c r="C99" s="18" t="s">
        <v>101</v>
      </c>
      <c r="D99" s="28">
        <v>26</v>
      </c>
      <c r="E99" s="28"/>
      <c r="F99" s="28"/>
      <c r="G99" s="28"/>
      <c r="H99" s="28"/>
      <c r="I99" s="28"/>
      <c r="J99" s="28"/>
      <c r="K99" s="18">
        <f t="shared" si="2"/>
        <v>26</v>
      </c>
    </row>
    <row r="100" spans="1:11" x14ac:dyDescent="0.2">
      <c r="A100" s="18" t="s">
        <v>85</v>
      </c>
      <c r="B100" s="23" t="s">
        <v>102</v>
      </c>
      <c r="C100" s="18" t="s">
        <v>101</v>
      </c>
      <c r="D100" s="28">
        <v>23</v>
      </c>
      <c r="E100" s="28">
        <v>26</v>
      </c>
      <c r="F100" s="28">
        <v>30</v>
      </c>
      <c r="G100" s="28">
        <v>30</v>
      </c>
      <c r="H100" s="28">
        <v>30</v>
      </c>
      <c r="I100" s="28"/>
      <c r="J100" s="28"/>
      <c r="K100" s="18">
        <f t="shared" si="2"/>
        <v>139</v>
      </c>
    </row>
    <row r="101" spans="1:11" x14ac:dyDescent="0.2">
      <c r="A101" s="18" t="s">
        <v>103</v>
      </c>
      <c r="B101" s="23" t="s">
        <v>112</v>
      </c>
      <c r="C101" s="18" t="s">
        <v>113</v>
      </c>
      <c r="D101" s="28">
        <v>30</v>
      </c>
      <c r="E101" s="28"/>
      <c r="F101" s="28">
        <v>23</v>
      </c>
      <c r="G101" s="28"/>
      <c r="H101" s="28"/>
      <c r="I101" s="28">
        <v>30</v>
      </c>
      <c r="J101" s="28"/>
      <c r="K101" s="18">
        <f t="shared" ref="K101" si="12">SUM(D101:J101)</f>
        <v>83</v>
      </c>
    </row>
    <row r="102" spans="1:11" x14ac:dyDescent="0.2">
      <c r="A102" s="18" t="s">
        <v>161</v>
      </c>
      <c r="B102" s="23" t="s">
        <v>190</v>
      </c>
      <c r="C102" s="18" t="s">
        <v>113</v>
      </c>
      <c r="D102" s="28"/>
      <c r="E102" s="28"/>
      <c r="F102" s="28">
        <v>30</v>
      </c>
      <c r="G102" s="28">
        <v>30</v>
      </c>
      <c r="H102" s="28">
        <v>30</v>
      </c>
      <c r="I102" s="28"/>
      <c r="J102" s="28"/>
      <c r="K102" s="18">
        <f t="shared" si="2"/>
        <v>90</v>
      </c>
    </row>
    <row r="103" spans="1:11" x14ac:dyDescent="0.2">
      <c r="A103" s="18" t="s">
        <v>88</v>
      </c>
      <c r="B103" s="23" t="s">
        <v>100</v>
      </c>
      <c r="C103" s="18" t="s">
        <v>113</v>
      </c>
      <c r="D103" s="28">
        <v>10</v>
      </c>
      <c r="E103" s="28"/>
      <c r="F103" s="28">
        <v>26</v>
      </c>
      <c r="G103" s="28">
        <v>26</v>
      </c>
      <c r="H103" s="28">
        <v>26</v>
      </c>
      <c r="I103" s="28">
        <v>26</v>
      </c>
      <c r="J103" s="28"/>
      <c r="K103" s="18">
        <f t="shared" si="2"/>
        <v>114</v>
      </c>
    </row>
    <row r="104" spans="1:11" x14ac:dyDescent="0.2">
      <c r="A104" s="18" t="s">
        <v>83</v>
      </c>
      <c r="B104" s="23" t="s">
        <v>78</v>
      </c>
      <c r="C104" s="18" t="s">
        <v>147</v>
      </c>
      <c r="D104" s="28">
        <v>30</v>
      </c>
      <c r="E104" s="28"/>
      <c r="F104" s="28"/>
      <c r="G104" s="28">
        <v>30</v>
      </c>
      <c r="H104" s="28"/>
      <c r="I104" s="28"/>
      <c r="J104" s="28"/>
      <c r="K104" s="18">
        <f t="shared" si="2"/>
        <v>60</v>
      </c>
    </row>
    <row r="105" spans="1:11" x14ac:dyDescent="0.2">
      <c r="A105" s="18" t="s">
        <v>95</v>
      </c>
      <c r="B105" s="23" t="s">
        <v>77</v>
      </c>
      <c r="C105" s="18" t="s">
        <v>147</v>
      </c>
      <c r="D105" s="28">
        <v>26</v>
      </c>
      <c r="E105" s="28">
        <v>30</v>
      </c>
      <c r="F105" s="28">
        <v>30</v>
      </c>
      <c r="G105" s="28"/>
      <c r="H105" s="28"/>
      <c r="I105" s="28"/>
      <c r="J105" s="28"/>
      <c r="K105" s="18">
        <f t="shared" si="2"/>
        <v>86</v>
      </c>
    </row>
    <row r="106" spans="1:11" x14ac:dyDescent="0.2">
      <c r="A106" s="18"/>
      <c r="B106" s="23"/>
      <c r="C106" s="18"/>
      <c r="D106" s="28"/>
      <c r="E106" s="28"/>
      <c r="F106" s="28"/>
      <c r="G106" s="28"/>
      <c r="H106" s="28"/>
      <c r="I106" s="28"/>
      <c r="J106" s="28"/>
      <c r="K106" s="18">
        <f t="shared" si="2"/>
        <v>0</v>
      </c>
    </row>
    <row r="107" spans="1:11" x14ac:dyDescent="0.2">
      <c r="A107" s="18"/>
      <c r="B107" s="18"/>
      <c r="C107" s="18"/>
      <c r="D107" s="28"/>
      <c r="E107" s="28"/>
      <c r="F107" s="28"/>
      <c r="G107" s="28"/>
      <c r="H107" s="28"/>
      <c r="I107" s="28"/>
      <c r="J107" s="28"/>
      <c r="K107" s="18">
        <f t="shared" si="2"/>
        <v>0</v>
      </c>
    </row>
    <row r="108" spans="1:11" x14ac:dyDescent="0.2">
      <c r="A108" s="18"/>
      <c r="B108" s="18"/>
      <c r="C108" s="18"/>
      <c r="D108" s="28"/>
      <c r="E108" s="28"/>
      <c r="F108" s="28"/>
      <c r="G108" s="28"/>
      <c r="H108" s="28"/>
      <c r="I108" s="28"/>
      <c r="J108" s="28"/>
      <c r="K108" s="18">
        <f t="shared" si="2"/>
        <v>0</v>
      </c>
    </row>
    <row r="109" spans="1:11" x14ac:dyDescent="0.2">
      <c r="A109" s="18"/>
      <c r="B109" s="18"/>
      <c r="C109" s="18"/>
      <c r="D109" s="28"/>
      <c r="E109" s="28"/>
      <c r="F109" s="28"/>
      <c r="G109" s="28"/>
      <c r="H109" s="28"/>
      <c r="I109" s="28"/>
      <c r="J109" s="28"/>
      <c r="K109" s="18">
        <f t="shared" si="2"/>
        <v>0</v>
      </c>
    </row>
    <row r="110" spans="1:11" x14ac:dyDescent="0.2">
      <c r="A110" s="18"/>
      <c r="B110" s="18"/>
      <c r="C110" s="18"/>
      <c r="D110" s="28"/>
      <c r="E110" s="28"/>
      <c r="F110" s="28"/>
      <c r="G110" s="28"/>
      <c r="H110" s="28"/>
      <c r="I110" s="28"/>
      <c r="J110" s="28"/>
      <c r="K110" s="18">
        <f t="shared" si="2"/>
        <v>0</v>
      </c>
    </row>
    <row r="111" spans="1:11" x14ac:dyDescent="0.2">
      <c r="A111" s="18"/>
      <c r="B111" s="18"/>
      <c r="C111" s="18"/>
      <c r="D111" s="28"/>
      <c r="E111" s="28"/>
      <c r="F111" s="28"/>
      <c r="G111" s="28"/>
      <c r="H111" s="28"/>
      <c r="I111" s="28"/>
      <c r="J111" s="28"/>
      <c r="K111" s="18">
        <f t="shared" si="2"/>
        <v>0</v>
      </c>
    </row>
    <row r="112" spans="1:11" x14ac:dyDescent="0.2">
      <c r="A112" s="18"/>
      <c r="B112" s="18"/>
      <c r="C112" s="18"/>
      <c r="D112" s="28"/>
      <c r="E112" s="28"/>
      <c r="F112" s="28"/>
      <c r="G112" s="28"/>
      <c r="H112" s="28"/>
      <c r="I112" s="28"/>
      <c r="J112" s="28"/>
      <c r="K112" s="18">
        <f t="shared" si="2"/>
        <v>0</v>
      </c>
    </row>
    <row r="113" spans="1:20" x14ac:dyDescent="0.2">
      <c r="A113" s="18"/>
      <c r="B113" s="18"/>
      <c r="C113" s="18"/>
      <c r="D113" s="28"/>
      <c r="E113" s="28"/>
      <c r="F113" s="28"/>
      <c r="G113" s="28"/>
      <c r="H113" s="28"/>
      <c r="I113" s="28"/>
      <c r="J113" s="28"/>
      <c r="K113" s="18">
        <f t="shared" si="2"/>
        <v>0</v>
      </c>
    </row>
    <row r="114" spans="1:20" x14ac:dyDescent="0.2">
      <c r="A114" s="18"/>
      <c r="B114" s="23"/>
      <c r="C114" s="18"/>
      <c r="D114" s="28"/>
      <c r="E114" s="28"/>
      <c r="F114" s="28"/>
      <c r="G114" s="28"/>
      <c r="H114" s="28"/>
      <c r="I114" s="28"/>
      <c r="J114" s="28"/>
      <c r="K114" s="18">
        <f t="shared" si="2"/>
        <v>0</v>
      </c>
    </row>
    <row r="115" spans="1:20" x14ac:dyDescent="0.2">
      <c r="A115" s="18"/>
      <c r="B115" s="23"/>
      <c r="C115" s="18"/>
      <c r="D115" s="28"/>
      <c r="E115" s="28"/>
      <c r="F115" s="28"/>
      <c r="G115" s="28"/>
      <c r="H115" s="28"/>
      <c r="I115" s="28"/>
      <c r="J115" s="28"/>
      <c r="K115" s="18">
        <f t="shared" si="2"/>
        <v>0</v>
      </c>
    </row>
    <row r="116" spans="1:20" x14ac:dyDescent="0.2">
      <c r="A116" s="18"/>
      <c r="B116" s="18"/>
      <c r="C116" s="18"/>
      <c r="D116" s="28"/>
      <c r="E116" s="28"/>
      <c r="F116" s="28"/>
      <c r="G116" s="28"/>
      <c r="H116" s="28"/>
      <c r="I116" s="28"/>
      <c r="J116" s="28"/>
      <c r="K116" s="18">
        <f t="shared" si="2"/>
        <v>0</v>
      </c>
    </row>
    <row r="117" spans="1:20" x14ac:dyDescent="0.2">
      <c r="A117" s="18"/>
      <c r="B117" s="18"/>
      <c r="C117" s="18"/>
      <c r="D117" s="28"/>
      <c r="E117" s="28"/>
      <c r="F117" s="28"/>
      <c r="G117" s="28"/>
      <c r="H117" s="28"/>
      <c r="I117" s="28"/>
      <c r="J117" s="28"/>
      <c r="K117" s="18">
        <f t="shared" si="2"/>
        <v>0</v>
      </c>
    </row>
    <row r="118" spans="1:20" x14ac:dyDescent="0.2">
      <c r="A118" s="18"/>
      <c r="B118" s="23"/>
      <c r="C118" s="18"/>
      <c r="D118" s="29"/>
      <c r="E118" s="28"/>
      <c r="F118" s="28"/>
      <c r="G118" s="28"/>
      <c r="H118" s="28"/>
      <c r="I118" s="28"/>
      <c r="J118" s="28"/>
      <c r="K118" s="18">
        <f t="shared" si="2"/>
        <v>0</v>
      </c>
    </row>
    <row r="119" spans="1:20" x14ac:dyDescent="0.2">
      <c r="A119" s="18"/>
      <c r="B119" s="18"/>
      <c r="C119" s="18"/>
      <c r="D119" s="28"/>
      <c r="E119" s="28"/>
      <c r="F119" s="28"/>
      <c r="G119" s="28"/>
      <c r="H119" s="28"/>
      <c r="I119" s="28"/>
      <c r="J119" s="28"/>
      <c r="K119" s="18">
        <f t="shared" si="2"/>
        <v>0</v>
      </c>
    </row>
    <row r="120" spans="1:20" ht="15.75" x14ac:dyDescent="0.2">
      <c r="A120" s="18"/>
      <c r="B120" s="23"/>
      <c r="C120" s="18"/>
      <c r="D120" s="29"/>
      <c r="E120" s="28"/>
      <c r="F120" s="28"/>
      <c r="G120" s="28"/>
      <c r="H120" s="28"/>
      <c r="I120" s="28"/>
      <c r="J120" s="28"/>
      <c r="K120" s="18">
        <f t="shared" si="2"/>
        <v>0</v>
      </c>
      <c r="N120" s="24" t="s">
        <v>37</v>
      </c>
      <c r="O120" s="24" t="s">
        <v>38</v>
      </c>
      <c r="P120" s="24" t="s">
        <v>39</v>
      </c>
      <c r="Q120" s="24" t="s">
        <v>40</v>
      </c>
      <c r="R120" s="24" t="s">
        <v>41</v>
      </c>
      <c r="S120" s="24" t="s">
        <v>42</v>
      </c>
      <c r="T120" s="24" t="s">
        <v>43</v>
      </c>
    </row>
    <row r="121" spans="1:20" ht="15.75" x14ac:dyDescent="0.2">
      <c r="A121" s="18"/>
      <c r="B121" s="18"/>
      <c r="C121" s="18"/>
      <c r="D121" s="28"/>
      <c r="E121" s="28"/>
      <c r="F121" s="28"/>
      <c r="G121" s="28"/>
      <c r="H121" s="28"/>
      <c r="I121" s="28"/>
      <c r="J121" s="28"/>
      <c r="K121" s="18">
        <f t="shared" si="2"/>
        <v>0</v>
      </c>
      <c r="N121" s="24" t="s">
        <v>10</v>
      </c>
      <c r="O121" s="24" t="s">
        <v>44</v>
      </c>
      <c r="P121" s="24" t="s">
        <v>39</v>
      </c>
      <c r="Q121" s="24" t="s">
        <v>45</v>
      </c>
      <c r="R121" s="24" t="s">
        <v>41</v>
      </c>
      <c r="S121" s="24" t="s">
        <v>42</v>
      </c>
      <c r="T121" s="24" t="s">
        <v>46</v>
      </c>
    </row>
    <row r="122" spans="1:20" ht="15.75" x14ac:dyDescent="0.2">
      <c r="A122" s="18"/>
      <c r="B122" s="23"/>
      <c r="C122" s="18"/>
      <c r="D122" s="29"/>
      <c r="E122" s="28"/>
      <c r="F122" s="28"/>
      <c r="G122" s="28"/>
      <c r="H122" s="28"/>
      <c r="I122" s="28"/>
      <c r="J122" s="28"/>
      <c r="K122" s="18">
        <f t="shared" si="2"/>
        <v>0</v>
      </c>
      <c r="N122" s="24" t="s">
        <v>11</v>
      </c>
      <c r="O122" s="24" t="s">
        <v>47</v>
      </c>
      <c r="P122" s="24" t="s">
        <v>12</v>
      </c>
      <c r="Q122" s="24" t="s">
        <v>13</v>
      </c>
      <c r="R122" s="24" t="s">
        <v>14</v>
      </c>
      <c r="S122" s="24" t="s">
        <v>15</v>
      </c>
    </row>
    <row r="123" spans="1:20" ht="15.75" x14ac:dyDescent="0.2">
      <c r="A123" s="18"/>
      <c r="B123" s="18"/>
      <c r="C123" s="18"/>
      <c r="D123" s="28"/>
      <c r="E123" s="28"/>
      <c r="F123" s="28"/>
      <c r="G123" s="28"/>
      <c r="H123" s="28"/>
      <c r="I123" s="28"/>
      <c r="J123" s="28"/>
      <c r="K123" s="18">
        <f t="shared" si="2"/>
        <v>0</v>
      </c>
      <c r="N123" s="24" t="s">
        <v>16</v>
      </c>
      <c r="O123" s="24" t="s">
        <v>48</v>
      </c>
      <c r="P123" s="24" t="s">
        <v>17</v>
      </c>
      <c r="Q123" s="24" t="s">
        <v>18</v>
      </c>
      <c r="R123" s="24" t="s">
        <v>19</v>
      </c>
      <c r="S123" s="24" t="s">
        <v>20</v>
      </c>
    </row>
    <row r="124" spans="1:20" ht="15.75" x14ac:dyDescent="0.2">
      <c r="A124" s="18"/>
      <c r="B124" s="18"/>
      <c r="C124" s="18"/>
      <c r="D124" s="28"/>
      <c r="E124" s="28"/>
      <c r="F124" s="28"/>
      <c r="G124" s="28"/>
      <c r="H124" s="28"/>
      <c r="I124" s="28"/>
      <c r="J124" s="28"/>
      <c r="K124" s="18">
        <f t="shared" si="2"/>
        <v>0</v>
      </c>
      <c r="N124" s="24" t="s">
        <v>16</v>
      </c>
      <c r="O124" s="24" t="s">
        <v>48</v>
      </c>
      <c r="P124" s="24" t="s">
        <v>17</v>
      </c>
      <c r="Q124" s="24" t="s">
        <v>18</v>
      </c>
      <c r="R124" s="24" t="s">
        <v>19</v>
      </c>
      <c r="S124" s="24" t="s">
        <v>20</v>
      </c>
    </row>
    <row r="125" spans="1:20" ht="15.75" x14ac:dyDescent="0.2">
      <c r="A125" s="18"/>
      <c r="B125" s="18"/>
      <c r="C125" s="18"/>
      <c r="D125" s="28"/>
      <c r="E125" s="28"/>
      <c r="F125" s="28"/>
      <c r="G125" s="28"/>
      <c r="H125" s="28"/>
      <c r="I125" s="28"/>
      <c r="J125" s="28"/>
      <c r="K125" s="18">
        <f t="shared" si="2"/>
        <v>0</v>
      </c>
      <c r="N125" s="24" t="s">
        <v>16</v>
      </c>
      <c r="O125" s="24" t="s">
        <v>48</v>
      </c>
      <c r="P125" s="24" t="s">
        <v>17</v>
      </c>
      <c r="Q125" s="24" t="s">
        <v>18</v>
      </c>
      <c r="R125" s="24" t="s">
        <v>19</v>
      </c>
      <c r="S125" s="24" t="s">
        <v>20</v>
      </c>
    </row>
    <row r="126" spans="1:20" ht="15.75" x14ac:dyDescent="0.2">
      <c r="A126" s="18"/>
      <c r="B126" s="18"/>
      <c r="C126" s="18"/>
      <c r="D126" s="28"/>
      <c r="E126" s="28"/>
      <c r="F126" s="28"/>
      <c r="G126" s="28"/>
      <c r="H126" s="28"/>
      <c r="I126" s="28"/>
      <c r="J126" s="28"/>
      <c r="K126" s="18">
        <f t="shared" si="2"/>
        <v>0</v>
      </c>
      <c r="N126" s="24" t="s">
        <v>21</v>
      </c>
      <c r="O126" s="24" t="s">
        <v>49</v>
      </c>
      <c r="P126" s="24" t="s">
        <v>50</v>
      </c>
      <c r="Q126" s="24" t="s">
        <v>51</v>
      </c>
      <c r="R126" s="24" t="s">
        <v>41</v>
      </c>
      <c r="S126" s="24" t="s">
        <v>52</v>
      </c>
      <c r="T126" s="24" t="s">
        <v>53</v>
      </c>
    </row>
    <row r="127" spans="1:20" ht="15.75" x14ac:dyDescent="0.2">
      <c r="A127" s="18"/>
      <c r="B127" s="23"/>
      <c r="C127" s="18"/>
      <c r="D127" s="29"/>
      <c r="E127" s="28"/>
      <c r="F127" s="28"/>
      <c r="G127" s="28"/>
      <c r="H127" s="28"/>
      <c r="I127" s="28"/>
      <c r="J127" s="28"/>
      <c r="K127" s="18">
        <f t="shared" si="2"/>
        <v>0</v>
      </c>
      <c r="N127" s="24" t="s">
        <v>22</v>
      </c>
      <c r="O127" s="24" t="s">
        <v>54</v>
      </c>
      <c r="P127" s="24" t="s">
        <v>55</v>
      </c>
      <c r="Q127" s="24" t="s">
        <v>23</v>
      </c>
      <c r="S127" s="24" t="s">
        <v>56</v>
      </c>
      <c r="T127" s="24" t="s">
        <v>24</v>
      </c>
    </row>
    <row r="128" spans="1:20" ht="15.75" x14ac:dyDescent="0.2">
      <c r="A128" s="18"/>
      <c r="B128" s="18"/>
      <c r="C128" s="18"/>
      <c r="D128" s="28"/>
      <c r="E128" s="28"/>
      <c r="F128" s="28"/>
      <c r="G128" s="28"/>
      <c r="H128" s="28"/>
      <c r="I128" s="28"/>
      <c r="J128" s="28"/>
      <c r="K128" s="18">
        <f t="shared" si="2"/>
        <v>0</v>
      </c>
      <c r="N128" s="24" t="s">
        <v>25</v>
      </c>
      <c r="O128" s="24" t="s">
        <v>57</v>
      </c>
      <c r="P128" s="24" t="s">
        <v>58</v>
      </c>
      <c r="Q128" s="24" t="s">
        <v>26</v>
      </c>
      <c r="S128" s="24" t="s">
        <v>59</v>
      </c>
      <c r="T128" s="24" t="s">
        <v>27</v>
      </c>
    </row>
    <row r="129" spans="1:20" ht="15.75" x14ac:dyDescent="0.2">
      <c r="A129" s="18"/>
      <c r="B129" s="18"/>
      <c r="C129" s="18"/>
      <c r="D129" s="28"/>
      <c r="E129" s="28"/>
      <c r="F129" s="28"/>
      <c r="G129" s="28"/>
      <c r="H129" s="28"/>
      <c r="I129" s="28"/>
      <c r="J129" s="28"/>
      <c r="K129" s="18">
        <f t="shared" si="2"/>
        <v>0</v>
      </c>
      <c r="N129" s="24" t="s">
        <v>28</v>
      </c>
      <c r="O129" s="24" t="s">
        <v>60</v>
      </c>
      <c r="P129" s="24" t="s">
        <v>61</v>
      </c>
      <c r="Q129" s="24" t="s">
        <v>29</v>
      </c>
      <c r="S129" s="24" t="s">
        <v>62</v>
      </c>
      <c r="T129" s="24" t="s">
        <v>30</v>
      </c>
    </row>
    <row r="130" spans="1:20" ht="15.75" x14ac:dyDescent="0.2">
      <c r="A130" s="18"/>
      <c r="B130" s="18"/>
      <c r="C130" s="18"/>
      <c r="D130" s="28"/>
      <c r="E130" s="28"/>
      <c r="F130" s="28"/>
      <c r="G130" s="28"/>
      <c r="H130" s="28"/>
      <c r="I130" s="28"/>
      <c r="J130" s="28"/>
      <c r="K130" s="18">
        <f t="shared" ref="K130:K135" si="13">SUM(D130:J130)</f>
        <v>0</v>
      </c>
      <c r="N130" s="24" t="s">
        <v>28</v>
      </c>
      <c r="O130" s="24" t="s">
        <v>60</v>
      </c>
      <c r="P130" s="24" t="s">
        <v>61</v>
      </c>
      <c r="Q130" s="24" t="s">
        <v>29</v>
      </c>
      <c r="S130" s="24" t="s">
        <v>62</v>
      </c>
      <c r="T130" s="24" t="s">
        <v>30</v>
      </c>
    </row>
    <row r="131" spans="1:20" ht="15.75" x14ac:dyDescent="0.2">
      <c r="A131" s="18"/>
      <c r="B131" s="18"/>
      <c r="C131" s="18"/>
      <c r="D131" s="28"/>
      <c r="E131" s="28"/>
      <c r="F131" s="28"/>
      <c r="G131" s="28"/>
      <c r="H131" s="28"/>
      <c r="I131" s="28"/>
      <c r="J131" s="28"/>
      <c r="K131" s="18">
        <f t="shared" si="13"/>
        <v>0</v>
      </c>
      <c r="N131" s="24" t="s">
        <v>114</v>
      </c>
      <c r="O131" s="24" t="s">
        <v>115</v>
      </c>
      <c r="P131" s="24" t="s">
        <v>90</v>
      </c>
      <c r="Q131" s="24" t="s">
        <v>31</v>
      </c>
      <c r="R131" s="24" t="s">
        <v>116</v>
      </c>
      <c r="S131" s="24" t="s">
        <v>96</v>
      </c>
      <c r="T131" s="24" t="s">
        <v>32</v>
      </c>
    </row>
    <row r="132" spans="1:20" ht="15.75" x14ac:dyDescent="0.2">
      <c r="A132" s="18"/>
      <c r="B132" s="18"/>
      <c r="C132" s="18"/>
      <c r="D132" s="28"/>
      <c r="E132" s="28"/>
      <c r="F132" s="28"/>
      <c r="G132" s="28"/>
      <c r="H132" s="28"/>
      <c r="I132" s="28"/>
      <c r="J132" s="28"/>
      <c r="K132" s="18">
        <f t="shared" ref="K132" si="14">SUM(D132:J132)</f>
        <v>0</v>
      </c>
      <c r="N132" s="24" t="s">
        <v>118</v>
      </c>
      <c r="O132" s="24" t="s">
        <v>119</v>
      </c>
      <c r="P132" s="24" t="s">
        <v>120</v>
      </c>
      <c r="Q132" s="24" t="s">
        <v>63</v>
      </c>
      <c r="R132" s="24" t="s">
        <v>116</v>
      </c>
      <c r="S132" s="24" t="s">
        <v>117</v>
      </c>
      <c r="T132" s="24" t="s">
        <v>64</v>
      </c>
    </row>
    <row r="133" spans="1:20" ht="15.75" x14ac:dyDescent="0.2">
      <c r="A133" s="18"/>
      <c r="B133" s="18"/>
      <c r="C133" s="18"/>
      <c r="D133" s="28"/>
      <c r="E133" s="28"/>
      <c r="F133" s="28"/>
      <c r="G133" s="28"/>
      <c r="H133" s="28"/>
      <c r="I133" s="28"/>
      <c r="J133" s="28"/>
      <c r="K133" s="18">
        <f t="shared" si="13"/>
        <v>0</v>
      </c>
      <c r="N133" s="24" t="s">
        <v>118</v>
      </c>
      <c r="O133" s="24" t="s">
        <v>119</v>
      </c>
      <c r="P133" s="24" t="s">
        <v>120</v>
      </c>
      <c r="Q133" s="24" t="s">
        <v>63</v>
      </c>
      <c r="R133" s="24" t="s">
        <v>116</v>
      </c>
      <c r="S133" s="24" t="s">
        <v>117</v>
      </c>
      <c r="T133" s="24" t="s">
        <v>64</v>
      </c>
    </row>
    <row r="134" spans="1:20" ht="15.75" x14ac:dyDescent="0.2">
      <c r="A134" s="18"/>
      <c r="B134" s="18"/>
      <c r="C134" s="18"/>
      <c r="D134" s="28"/>
      <c r="E134" s="28"/>
      <c r="F134" s="28"/>
      <c r="G134" s="28"/>
      <c r="H134" s="28"/>
      <c r="I134" s="28"/>
      <c r="J134" s="28"/>
      <c r="K134" s="18">
        <f t="shared" si="13"/>
        <v>0</v>
      </c>
      <c r="N134" s="24"/>
      <c r="O134" s="24"/>
      <c r="P134" s="24"/>
      <c r="Q134" s="24"/>
      <c r="S134" s="24"/>
      <c r="T134" s="24"/>
    </row>
    <row r="135" spans="1:20" ht="15.75" x14ac:dyDescent="0.2">
      <c r="A135" s="18"/>
      <c r="B135" s="18"/>
      <c r="C135" s="18"/>
      <c r="D135" s="28"/>
      <c r="E135" s="28"/>
      <c r="F135" s="28"/>
      <c r="G135" s="28"/>
      <c r="H135" s="28"/>
      <c r="I135" s="28"/>
      <c r="J135" s="28"/>
      <c r="K135" s="18">
        <f t="shared" si="13"/>
        <v>0</v>
      </c>
      <c r="N135" s="24"/>
      <c r="O135" s="24"/>
      <c r="P135" s="24"/>
      <c r="Q135" s="24"/>
      <c r="S135" s="24"/>
      <c r="T135" s="24"/>
    </row>
    <row r="136" spans="1:20" ht="15.75" x14ac:dyDescent="0.2">
      <c r="A136" s="18"/>
      <c r="B136" s="18"/>
      <c r="C136" s="18"/>
      <c r="D136" s="28"/>
      <c r="E136" s="28"/>
      <c r="F136" s="28"/>
      <c r="G136" s="28"/>
      <c r="H136" s="28"/>
      <c r="I136" s="28"/>
      <c r="J136" s="28"/>
      <c r="K136" s="18">
        <f t="shared" si="2"/>
        <v>0</v>
      </c>
      <c r="N136" s="24"/>
      <c r="O136" s="24"/>
      <c r="P136" s="24"/>
      <c r="Q136" s="24"/>
      <c r="S136" s="24"/>
      <c r="T136" s="24"/>
    </row>
    <row r="137" spans="1:20" ht="15.75" x14ac:dyDescent="0.2">
      <c r="A137" s="18"/>
      <c r="B137" s="23"/>
      <c r="C137" s="18"/>
      <c r="D137" s="29"/>
      <c r="E137" s="28"/>
      <c r="F137" s="28"/>
      <c r="G137" s="28"/>
      <c r="H137" s="28"/>
      <c r="I137" s="28"/>
      <c r="J137" s="28"/>
      <c r="K137" s="18">
        <f t="shared" si="2"/>
        <v>0</v>
      </c>
      <c r="N137" s="24"/>
      <c r="O137" s="24"/>
      <c r="P137" s="24"/>
      <c r="Q137" s="24"/>
      <c r="S137" s="24"/>
      <c r="T137" s="24"/>
    </row>
    <row r="138" spans="1:20" ht="15.75" x14ac:dyDescent="0.2">
      <c r="A138" s="18"/>
      <c r="B138" s="18"/>
      <c r="C138" s="18"/>
      <c r="D138" s="28"/>
      <c r="E138" s="28"/>
      <c r="F138" s="28"/>
      <c r="G138" s="28"/>
      <c r="H138" s="28"/>
      <c r="I138" s="28"/>
      <c r="J138" s="28"/>
      <c r="K138" s="18">
        <f t="shared" si="2"/>
        <v>0</v>
      </c>
      <c r="N138" s="24"/>
      <c r="O138" s="24"/>
      <c r="P138" s="24"/>
      <c r="Q138" s="24"/>
      <c r="R138" s="24"/>
      <c r="S138" s="24"/>
      <c r="T138" s="24"/>
    </row>
    <row r="139" spans="1:20" x14ac:dyDescent="0.2">
      <c r="A139" s="18"/>
      <c r="B139" s="23"/>
      <c r="C139" s="18"/>
      <c r="D139" s="29"/>
      <c r="E139" s="28"/>
      <c r="F139" s="28"/>
      <c r="G139" s="28"/>
      <c r="H139" s="28"/>
      <c r="I139" s="28"/>
      <c r="J139" s="28"/>
      <c r="K139" s="18">
        <f t="shared" si="2"/>
        <v>0</v>
      </c>
    </row>
    <row r="140" spans="1:20" x14ac:dyDescent="0.2">
      <c r="A140" s="18"/>
      <c r="B140" s="18"/>
      <c r="C140" s="18"/>
      <c r="D140" s="28"/>
      <c r="E140" s="28"/>
      <c r="F140" s="28"/>
      <c r="G140" s="28"/>
      <c r="H140" s="28"/>
      <c r="I140" s="28"/>
      <c r="J140" s="28"/>
      <c r="K140" s="18">
        <f t="shared" si="2"/>
        <v>0</v>
      </c>
    </row>
    <row r="141" spans="1:20" x14ac:dyDescent="0.2">
      <c r="A141" s="18"/>
      <c r="B141" s="23"/>
      <c r="C141" s="18"/>
      <c r="D141" s="29"/>
      <c r="E141" s="28"/>
      <c r="F141" s="28"/>
      <c r="G141" s="28"/>
      <c r="H141" s="28"/>
      <c r="I141" s="28"/>
      <c r="J141" s="28"/>
      <c r="K141" s="18">
        <f t="shared" si="2"/>
        <v>0</v>
      </c>
    </row>
    <row r="142" spans="1:20" x14ac:dyDescent="0.2">
      <c r="A142" s="18"/>
      <c r="B142" s="18"/>
      <c r="C142" s="18"/>
      <c r="D142" s="27"/>
      <c r="E142" s="27"/>
      <c r="F142" s="27"/>
      <c r="G142" s="27"/>
      <c r="H142" s="27"/>
      <c r="I142" s="27"/>
      <c r="J142" s="27"/>
      <c r="K142" s="18">
        <f t="shared" si="2"/>
        <v>0</v>
      </c>
    </row>
    <row r="143" spans="1:20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>
        <f t="shared" si="2"/>
        <v>0</v>
      </c>
    </row>
    <row r="144" spans="1:20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>
        <f t="shared" ref="K144" si="15">SUM(D144:J144)</f>
        <v>0</v>
      </c>
    </row>
    <row r="145" spans="1:1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>
        <f t="shared" si="2"/>
        <v>0</v>
      </c>
    </row>
    <row r="146" spans="1:1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>
        <f t="shared" si="2"/>
        <v>0</v>
      </c>
    </row>
    <row r="147" spans="1:11" x14ac:dyDescent="0.2">
      <c r="A147" s="18"/>
      <c r="B147" s="23"/>
      <c r="C147" s="18"/>
      <c r="D147" s="21"/>
      <c r="E147" s="18"/>
      <c r="F147" s="18"/>
      <c r="G147" s="18"/>
      <c r="H147" s="18"/>
      <c r="I147" s="18"/>
      <c r="J147" s="18"/>
      <c r="K147" s="18">
        <f t="shared" si="2"/>
        <v>0</v>
      </c>
    </row>
    <row r="148" spans="1:1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>
        <f t="shared" si="2"/>
        <v>0</v>
      </c>
    </row>
    <row r="149" spans="1:11" x14ac:dyDescent="0.2">
      <c r="A149" s="20"/>
      <c r="B149" s="22"/>
      <c r="C149" s="20"/>
      <c r="D149" s="21"/>
      <c r="E149" s="18"/>
      <c r="F149" s="18"/>
      <c r="G149" s="18"/>
      <c r="H149" s="18"/>
      <c r="I149" s="18"/>
      <c r="J149" s="18"/>
      <c r="K149" s="18">
        <f t="shared" si="2"/>
        <v>0</v>
      </c>
    </row>
    <row r="150" spans="1:11" x14ac:dyDescent="0.2">
      <c r="A150" s="19"/>
      <c r="B150" s="18"/>
      <c r="C150" s="19"/>
      <c r="D150" s="18"/>
      <c r="E150" s="18"/>
      <c r="F150" s="18"/>
      <c r="G150" s="18"/>
      <c r="H150" s="18"/>
      <c r="I150" s="18"/>
      <c r="J150" s="18"/>
      <c r="K150" s="18">
        <f t="shared" si="2"/>
        <v>0</v>
      </c>
    </row>
    <row r="151" spans="1:1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>
        <f t="shared" si="2"/>
        <v>0</v>
      </c>
    </row>
    <row r="152" spans="1:1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>
        <f t="shared" si="2"/>
        <v>0</v>
      </c>
    </row>
    <row r="153" spans="1:1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>
        <f t="shared" si="2"/>
        <v>0</v>
      </c>
    </row>
    <row r="154" spans="1:1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>
        <f t="shared" si="2"/>
        <v>0</v>
      </c>
    </row>
    <row r="155" spans="1:1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>
        <f t="shared" si="2"/>
        <v>0</v>
      </c>
    </row>
    <row r="156" spans="1:1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>
        <f t="shared" si="2"/>
        <v>0</v>
      </c>
    </row>
    <row r="157" spans="1:1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>
        <f t="shared" ref="K157:K173" si="16">SUM(D157:J157)</f>
        <v>0</v>
      </c>
    </row>
    <row r="158" spans="1:1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>
        <f t="shared" si="16"/>
        <v>0</v>
      </c>
    </row>
    <row r="159" spans="1:1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>
        <f t="shared" si="16"/>
        <v>0</v>
      </c>
    </row>
    <row r="160" spans="1:1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>
        <f t="shared" si="16"/>
        <v>0</v>
      </c>
    </row>
    <row r="161" spans="1:1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>
        <f t="shared" si="16"/>
        <v>0</v>
      </c>
    </row>
    <row r="162" spans="1:1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>
        <f t="shared" si="16"/>
        <v>0</v>
      </c>
    </row>
    <row r="163" spans="1:1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>
        <f t="shared" si="16"/>
        <v>0</v>
      </c>
    </row>
    <row r="164" spans="1:1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>
        <f t="shared" si="16"/>
        <v>0</v>
      </c>
    </row>
    <row r="165" spans="1:1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>
        <f t="shared" si="16"/>
        <v>0</v>
      </c>
    </row>
    <row r="166" spans="1:1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>
        <f t="shared" si="16"/>
        <v>0</v>
      </c>
    </row>
    <row r="167" spans="1:1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>
        <f t="shared" si="16"/>
        <v>0</v>
      </c>
    </row>
    <row r="168" spans="1:1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>
        <f t="shared" si="16"/>
        <v>0</v>
      </c>
    </row>
    <row r="169" spans="1:1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>
        <f t="shared" si="16"/>
        <v>0</v>
      </c>
    </row>
    <row r="170" spans="1:1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>
        <f t="shared" si="16"/>
        <v>0</v>
      </c>
    </row>
    <row r="171" spans="1:1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>
        <f t="shared" si="16"/>
        <v>0</v>
      </c>
    </row>
    <row r="172" spans="1:1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>
        <f t="shared" si="16"/>
        <v>0</v>
      </c>
    </row>
    <row r="173" spans="1:1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>
        <f t="shared" si="16"/>
        <v>0</v>
      </c>
    </row>
  </sheetData>
  <autoFilter ref="A18:K173" xr:uid="{00000000-0009-0000-0000-000000000000}"/>
  <mergeCells count="5">
    <mergeCell ref="C1:I3"/>
    <mergeCell ref="C4:I6"/>
    <mergeCell ref="A11:K15"/>
    <mergeCell ref="A8:C9"/>
    <mergeCell ref="I8:K9"/>
  </mergeCells>
  <hyperlinks>
    <hyperlink ref="F9" r:id="rId1" display="mailto:st.anton.jessnitz@speed.at" xr:uid="{00000000-0004-0000-0000-000000000000}"/>
    <hyperlink ref="F10" r:id="rId2" display="http://www.st-anton-jessnitz.gv.at/" xr:uid="{00000000-0004-0000-0000-000001000000}"/>
  </hyperlinks>
  <pageMargins left="0.7" right="0.7" top="0.78740157499999996" bottom="0.78740157499999996" header="0.3" footer="0.3"/>
  <pageSetup paperSize="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Raiffeisen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Steinacher Alexander</dc:creator>
  <cp:lastModifiedBy>Katharina Greul</cp:lastModifiedBy>
  <cp:lastPrinted>2023-09-06T09:08:32Z</cp:lastPrinted>
  <dcterms:created xsi:type="dcterms:W3CDTF">2017-12-04T09:57:17Z</dcterms:created>
  <dcterms:modified xsi:type="dcterms:W3CDTF">2023-09-11T11:07:52Z</dcterms:modified>
</cp:coreProperties>
</file>